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Customer Transaction Log" sheetId="1" r:id="rId4"/>
  </sheets>
  <definedNames/>
  <calcPr/>
  <extLst>
    <ext uri="GoogleSheetsCustomDataVersion2">
      <go:sheetsCustomData xmlns:go="http://customooxmlschemas.google.com/" r:id="rId5" roundtripDataChecksum="0tK9SjIYXl6lySlkW4gjZbKSnZOyDxNtfpFTyy0fmg0="/>
    </ext>
  </extLst>
</workbook>
</file>

<file path=xl/sharedStrings.xml><?xml version="1.0" encoding="utf-8"?>
<sst xmlns="http://schemas.openxmlformats.org/spreadsheetml/2006/main" count="19" uniqueCount="18">
  <si>
    <t>Daily At-Market Customer Transaction Log</t>
  </si>
  <si>
    <t>Market Name:</t>
  </si>
  <si>
    <t xml:space="preserve">Market Date: </t>
  </si>
  <si>
    <t>Notes:</t>
  </si>
  <si>
    <t>Count of transactions</t>
  </si>
  <si>
    <t xml:space="preserve">First and Last Initial + Last 4 digits of Phone Number </t>
  </si>
  <si>
    <t>First Time MM User at this market?</t>
  </si>
  <si>
    <t>SNAP EBT Tokens/Vouchers
$1</t>
  </si>
  <si>
    <t xml:space="preserve">Incentive Tokens/Vouchers
$1 </t>
  </si>
  <si>
    <t>Y</t>
  </si>
  <si>
    <t>N</t>
  </si>
  <si>
    <t>Amount (EBT)</t>
  </si>
  <si>
    <t>Amount (MM)</t>
  </si>
  <si>
    <t>e.g. LM0189</t>
  </si>
  <si>
    <t>TOTAL NEW MM CUSTOMERS</t>
  </si>
  <si>
    <t>TOTAL REPEAT MM CUSTOMERS</t>
  </si>
  <si>
    <t>TOTAL MM CUSTOMERS</t>
  </si>
  <si>
    <r>
      <rPr>
        <rFont val="Arial"/>
        <b/>
        <color theme="1"/>
        <sz val="12.0"/>
      </rPr>
      <t>Note on how to use this template:</t>
    </r>
    <r>
      <rPr>
        <rFont val="Arial"/>
        <color theme="1"/>
        <sz val="12.0"/>
      </rPr>
      <t xml:space="preserve"> If you print this log for market or a similar version, you do </t>
    </r>
    <r>
      <rPr>
        <rFont val="Arial"/>
        <b/>
        <color theme="1"/>
        <sz val="12.0"/>
      </rPr>
      <t>not</t>
    </r>
    <r>
      <rPr>
        <rFont val="Arial"/>
        <color theme="1"/>
        <sz val="12.0"/>
      </rPr>
      <t xml:space="preserve"> have to type up the transaction line by line into Excel. Your handwritten copy works as backup. Just be sure to carefully add up the necessary datapoints: Total number of transaction per day. Total number of New customer transactions. Total number of Repeat customer transactions, Total amount of EBT distributed, Total amount of Market Match distributed. Compare #s with the end-of-day batch receipt from your SNAP POS device.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</si>
</sst>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_(&quot;$&quot;* #,##0.00_);_(&quot;$&quot;* \(#,##0.00\);_(&quot;$&quot;* &quot;-&quot;??_);_(@_)"/>
    <numFmt numFmtId="165" formatCode="&quot;$&quot;#,##0.00"/>
  </numFmts>
  <fonts count="8">
    <font>
      <sz val="10.0"/>
      <color rgb="FF000000"/>
      <name val="Arial"/>
      <scheme val="minor"/>
    </font>
    <font>
      <sz val="10.0"/>
      <color theme="1"/>
      <name val="Arial"/>
    </font>
    <font>
      <b/>
      <sz val="16.0"/>
      <color theme="1"/>
      <name val="Arial"/>
    </font>
    <font/>
    <font>
      <b/>
      <sz val="12.0"/>
      <color theme="1"/>
      <name val="Arial"/>
    </font>
    <font>
      <sz val="12.0"/>
      <color theme="1"/>
      <name val="Arial"/>
    </font>
    <font>
      <sz val="14.0"/>
      <color theme="1"/>
      <name val="Arial"/>
    </font>
    <font>
      <sz val="14.0"/>
      <color theme="1"/>
      <name val="Apple chancery"/>
    </font>
  </fonts>
  <fills count="7">
    <fill>
      <patternFill patternType="none"/>
    </fill>
    <fill>
      <patternFill patternType="lightGray"/>
    </fill>
    <fill>
      <patternFill patternType="solid">
        <fgColor rgb="FFD8D8D8"/>
        <bgColor rgb="FFD8D8D8"/>
      </patternFill>
    </fill>
    <fill>
      <patternFill patternType="solid">
        <fgColor rgb="FFBFBFBF"/>
        <bgColor rgb="FFBFBFBF"/>
      </patternFill>
    </fill>
    <fill>
      <patternFill patternType="solid">
        <fgColor rgb="FF7F7F7F"/>
        <bgColor rgb="FF7F7F7F"/>
      </patternFill>
    </fill>
    <fill>
      <patternFill patternType="solid">
        <fgColor rgb="FF969696"/>
        <bgColor rgb="FF969696"/>
      </patternFill>
    </fill>
    <fill>
      <patternFill patternType="solid">
        <fgColor rgb="FFC0C0C0"/>
        <bgColor rgb="FFC0C0C0"/>
      </patternFill>
    </fill>
  </fills>
  <borders count="8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</border>
    <border>
      <left/>
      <right/>
      <top/>
      <bottom/>
    </border>
  </borders>
  <cellStyleXfs count="1">
    <xf borderId="0" fillId="0" fontId="0" numFmtId="0" applyAlignment="1" applyFont="1"/>
  </cellStyleXfs>
  <cellXfs count="29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horizontal="center" shrinkToFit="0" wrapText="1"/>
    </xf>
    <xf borderId="2" fillId="0" fontId="3" numFmtId="0" xfId="0" applyBorder="1" applyFont="1"/>
    <xf borderId="3" fillId="0" fontId="3" numFmtId="0" xfId="0" applyBorder="1" applyFont="1"/>
    <xf borderId="4" fillId="2" fontId="4" numFmtId="0" xfId="0" applyAlignment="1" applyBorder="1" applyFont="1">
      <alignment horizontal="right" shrinkToFit="0" wrapText="1"/>
    </xf>
    <xf borderId="2" fillId="0" fontId="2" numFmtId="0" xfId="0" applyAlignment="1" applyBorder="1" applyFont="1">
      <alignment horizontal="center" shrinkToFit="0" wrapText="1"/>
    </xf>
    <xf borderId="5" fillId="2" fontId="4" numFmtId="0" xfId="0" applyAlignment="1" applyBorder="1" applyFont="1">
      <alignment horizontal="right"/>
    </xf>
    <xf borderId="2" fillId="0" fontId="5" numFmtId="0" xfId="0" applyAlignment="1" applyBorder="1" applyFont="1">
      <alignment shrinkToFit="0" wrapText="1"/>
    </xf>
    <xf borderId="6" fillId="0" fontId="1" numFmtId="0" xfId="0" applyAlignment="1" applyBorder="1" applyFont="1">
      <alignment shrinkToFit="0" textRotation="90" wrapText="1"/>
    </xf>
    <xf borderId="5" fillId="3" fontId="4" numFmtId="0" xfId="0" applyAlignment="1" applyBorder="1" applyFill="1" applyFont="1">
      <alignment horizontal="center" readingOrder="0" shrinkToFit="0" wrapText="1"/>
    </xf>
    <xf borderId="1" fillId="3" fontId="4" numFmtId="0" xfId="0" applyAlignment="1" applyBorder="1" applyFont="1">
      <alignment horizontal="center" shrinkToFit="0" wrapText="1"/>
    </xf>
    <xf borderId="6" fillId="0" fontId="3" numFmtId="0" xfId="0" applyBorder="1" applyFont="1"/>
    <xf borderId="5" fillId="2" fontId="4" numFmtId="0" xfId="0" applyAlignment="1" applyBorder="1" applyFont="1">
      <alignment shrinkToFit="0" wrapText="1"/>
    </xf>
    <xf borderId="5" fillId="2" fontId="4" numFmtId="0" xfId="0" applyAlignment="1" applyBorder="1" applyFont="1">
      <alignment horizontal="center" shrinkToFit="0" wrapText="1"/>
    </xf>
    <xf borderId="7" fillId="4" fontId="1" numFmtId="0" xfId="0" applyBorder="1" applyFill="1" applyFont="1"/>
    <xf borderId="5" fillId="5" fontId="6" numFmtId="0" xfId="0" applyAlignment="1" applyBorder="1" applyFill="1" applyFont="1">
      <alignment readingOrder="0" shrinkToFit="0" wrapText="1"/>
    </xf>
    <xf borderId="5" fillId="5" fontId="7" numFmtId="16" xfId="0" applyAlignment="1" applyBorder="1" applyFont="1" applyNumberFormat="1">
      <alignment shrinkToFit="0" wrapText="1"/>
    </xf>
    <xf borderId="5" fillId="5" fontId="7" numFmtId="164" xfId="0" applyAlignment="1" applyBorder="1" applyFont="1" applyNumberFormat="1">
      <alignment shrinkToFit="0" wrapText="1"/>
    </xf>
    <xf borderId="0" fillId="0" fontId="1" numFmtId="0" xfId="0" applyAlignment="1" applyFont="1">
      <alignment horizontal="center" vertical="center"/>
    </xf>
    <xf borderId="5" fillId="0" fontId="5" numFmtId="16" xfId="0" applyAlignment="1" applyBorder="1" applyFont="1" applyNumberFormat="1">
      <alignment shrinkToFit="0" wrapText="1"/>
    </xf>
    <xf borderId="5" fillId="0" fontId="5" numFmtId="165" xfId="0" applyAlignment="1" applyBorder="1" applyFont="1" applyNumberFormat="1">
      <alignment shrinkToFit="0" wrapText="1"/>
    </xf>
    <xf borderId="5" fillId="5" fontId="4" numFmtId="16" xfId="0" applyAlignment="1" applyBorder="1" applyFont="1" applyNumberFormat="1">
      <alignment horizontal="right" shrinkToFit="0" wrapText="1"/>
    </xf>
    <xf borderId="5" fillId="5" fontId="4" numFmtId="0" xfId="0" applyAlignment="1" applyBorder="1" applyFont="1">
      <alignment horizontal="right" shrinkToFit="0" wrapText="1"/>
    </xf>
    <xf borderId="5" fillId="5" fontId="4" numFmtId="165" xfId="0" applyAlignment="1" applyBorder="1" applyFont="1" applyNumberFormat="1">
      <alignment shrinkToFit="0" wrapText="1"/>
    </xf>
    <xf borderId="5" fillId="6" fontId="4" numFmtId="16" xfId="0" applyAlignment="1" applyBorder="1" applyFill="1" applyFont="1" applyNumberFormat="1">
      <alignment horizontal="left" shrinkToFit="0" wrapText="1"/>
    </xf>
    <xf borderId="1" fillId="6" fontId="4" numFmtId="0" xfId="0" applyAlignment="1" applyBorder="1" applyFont="1">
      <alignment horizontal="left" shrinkToFit="0" vertical="top" wrapText="1"/>
    </xf>
    <xf borderId="0" fillId="0" fontId="1" numFmtId="16" xfId="0" applyAlignment="1" applyFont="1" applyNumberFormat="1">
      <alignment horizontal="center" shrinkToFit="0" vertical="top" wrapText="1"/>
    </xf>
    <xf borderId="0" fillId="0" fontId="5" numFmtId="16" xfId="0" applyAlignment="1" applyFont="1" applyNumberFormat="1">
      <alignment horizontal="left"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xSplit="8.0" ySplit="7.0" topLeftCell="I8" activePane="bottomRight" state="frozen"/>
      <selection activeCell="I1" sqref="I1" pane="topRight"/>
      <selection activeCell="A8" sqref="A8" pane="bottomLeft"/>
      <selection activeCell="I8" sqref="I8" pane="bottomRight"/>
    </sheetView>
  </sheetViews>
  <sheetFormatPr customHeight="1" defaultColWidth="12.63" defaultRowHeight="15.0"/>
  <cols>
    <col customWidth="1" min="1" max="1" width="4.63"/>
    <col customWidth="1" min="2" max="2" width="29.0"/>
    <col customWidth="1" min="3" max="3" width="6.13"/>
    <col customWidth="1" min="4" max="4" width="6.5"/>
    <col customWidth="1" min="5" max="5" width="17.38"/>
    <col customWidth="1" min="6" max="6" width="18.88"/>
    <col customWidth="1" min="7" max="7" width="2.13"/>
    <col customWidth="1" min="8" max="8" width="9.5"/>
    <col customWidth="1" min="9" max="9" width="12.0"/>
    <col customWidth="1" min="10" max="26" width="8.88"/>
  </cols>
  <sheetData>
    <row r="1" ht="30.0" customHeight="1">
      <c r="A1" s="1"/>
      <c r="B1" s="2" t="s">
        <v>0</v>
      </c>
      <c r="C1" s="3"/>
      <c r="D1" s="3"/>
      <c r="E1" s="3"/>
      <c r="F1" s="4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28.5" customHeight="1">
      <c r="A2" s="1"/>
      <c r="B2" s="5" t="s">
        <v>1</v>
      </c>
      <c r="C2" s="6"/>
      <c r="D2" s="3"/>
      <c r="E2" s="3"/>
      <c r="F2" s="4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33.75" customHeight="1">
      <c r="A3" s="1"/>
      <c r="B3" s="7" t="s">
        <v>2</v>
      </c>
      <c r="C3" s="8"/>
      <c r="D3" s="3"/>
      <c r="E3" s="3"/>
      <c r="F3" s="4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45.75" customHeight="1">
      <c r="A4" s="1"/>
      <c r="B4" s="7" t="s">
        <v>3</v>
      </c>
      <c r="C4" s="8"/>
      <c r="D4" s="3"/>
      <c r="E4" s="3"/>
      <c r="F4" s="4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63.75" customHeight="1">
      <c r="A5" s="9" t="s">
        <v>4</v>
      </c>
      <c r="B5" s="10" t="s">
        <v>5</v>
      </c>
      <c r="C5" s="11" t="s">
        <v>6</v>
      </c>
      <c r="D5" s="4"/>
      <c r="E5" s="10" t="s">
        <v>7</v>
      </c>
      <c r="F5" s="10" t="s">
        <v>8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27.0" customHeight="1">
      <c r="A6" s="12"/>
      <c r="B6" s="13"/>
      <c r="C6" s="14" t="s">
        <v>9</v>
      </c>
      <c r="D6" s="14" t="s">
        <v>10</v>
      </c>
      <c r="E6" s="14" t="s">
        <v>11</v>
      </c>
      <c r="F6" s="14" t="s">
        <v>12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27.75" customHeight="1">
      <c r="A7" s="15"/>
      <c r="B7" s="16" t="s">
        <v>13</v>
      </c>
      <c r="C7" s="17" t="s">
        <v>9</v>
      </c>
      <c r="D7" s="17"/>
      <c r="E7" s="18">
        <v>20.0</v>
      </c>
      <c r="F7" s="18">
        <v>10.0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27.75" customHeight="1">
      <c r="A8" s="19">
        <v>1.0</v>
      </c>
      <c r="B8" s="20"/>
      <c r="C8" s="20"/>
      <c r="D8" s="20"/>
      <c r="E8" s="21"/>
      <c r="F8" s="2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27.75" customHeight="1">
      <c r="A9" s="19">
        <v>2.0</v>
      </c>
      <c r="B9" s="20"/>
      <c r="C9" s="20"/>
      <c r="D9" s="20"/>
      <c r="E9" s="21"/>
      <c r="F9" s="2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27.75" customHeight="1">
      <c r="A10" s="19">
        <v>3.0</v>
      </c>
      <c r="B10" s="20"/>
      <c r="C10" s="20"/>
      <c r="D10" s="20"/>
      <c r="E10" s="21"/>
      <c r="F10" s="2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27.75" customHeight="1">
      <c r="A11" s="19">
        <v>4.0</v>
      </c>
      <c r="B11" s="20"/>
      <c r="C11" s="20"/>
      <c r="D11" s="20"/>
      <c r="E11" s="21"/>
      <c r="F11" s="2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27.75" customHeight="1">
      <c r="A12" s="19">
        <v>5.0</v>
      </c>
      <c r="B12" s="20"/>
      <c r="C12" s="20"/>
      <c r="D12" s="20"/>
      <c r="E12" s="21"/>
      <c r="F12" s="2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27.75" customHeight="1">
      <c r="A13" s="19">
        <v>6.0</v>
      </c>
      <c r="B13" s="20"/>
      <c r="C13" s="20"/>
      <c r="D13" s="20"/>
      <c r="E13" s="21"/>
      <c r="F13" s="2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27.75" customHeight="1">
      <c r="A14" s="19">
        <v>7.0</v>
      </c>
      <c r="B14" s="20"/>
      <c r="C14" s="20"/>
      <c r="D14" s="20"/>
      <c r="E14" s="21"/>
      <c r="F14" s="2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27.75" customHeight="1">
      <c r="A15" s="19">
        <v>8.0</v>
      </c>
      <c r="B15" s="20"/>
      <c r="C15" s="20"/>
      <c r="D15" s="20"/>
      <c r="E15" s="21"/>
      <c r="F15" s="2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27.75" customHeight="1">
      <c r="A16" s="19">
        <v>9.0</v>
      </c>
      <c r="B16" s="20"/>
      <c r="C16" s="20"/>
      <c r="D16" s="20"/>
      <c r="E16" s="21"/>
      <c r="F16" s="2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27.75" customHeight="1">
      <c r="A17" s="19">
        <v>10.0</v>
      </c>
      <c r="B17" s="20"/>
      <c r="C17" s="20"/>
      <c r="D17" s="20"/>
      <c r="E17" s="21"/>
      <c r="F17" s="2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27.75" customHeight="1">
      <c r="A18" s="19">
        <v>11.0</v>
      </c>
      <c r="B18" s="20"/>
      <c r="C18" s="20"/>
      <c r="D18" s="20"/>
      <c r="E18" s="21"/>
      <c r="F18" s="2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27.75" customHeight="1">
      <c r="A19" s="19">
        <v>12.0</v>
      </c>
      <c r="B19" s="20"/>
      <c r="C19" s="20"/>
      <c r="D19" s="20"/>
      <c r="E19" s="21"/>
      <c r="F19" s="2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27.75" customHeight="1">
      <c r="A20" s="19">
        <v>13.0</v>
      </c>
      <c r="B20" s="20"/>
      <c r="C20" s="20"/>
      <c r="D20" s="20"/>
      <c r="E20" s="21"/>
      <c r="F20" s="2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27.75" customHeight="1">
      <c r="A21" s="19">
        <v>14.0</v>
      </c>
      <c r="B21" s="20"/>
      <c r="C21" s="20"/>
      <c r="D21" s="20"/>
      <c r="E21" s="21"/>
      <c r="F21" s="2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27.75" customHeight="1">
      <c r="A22" s="19">
        <v>15.0</v>
      </c>
      <c r="B22" s="20"/>
      <c r="C22" s="20"/>
      <c r="D22" s="20"/>
      <c r="E22" s="21"/>
      <c r="F22" s="2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27.75" customHeight="1">
      <c r="A23" s="19">
        <v>16.0</v>
      </c>
      <c r="B23" s="20"/>
      <c r="C23" s="20"/>
      <c r="D23" s="20"/>
      <c r="E23" s="21"/>
      <c r="F23" s="2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27.75" customHeight="1">
      <c r="A24" s="19">
        <v>17.0</v>
      </c>
      <c r="B24" s="20"/>
      <c r="C24" s="20"/>
      <c r="D24" s="20"/>
      <c r="E24" s="21"/>
      <c r="F24" s="2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27.75" customHeight="1">
      <c r="A25" s="19">
        <v>18.0</v>
      </c>
      <c r="B25" s="20"/>
      <c r="C25" s="20"/>
      <c r="D25" s="20"/>
      <c r="E25" s="21"/>
      <c r="F25" s="2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27.75" customHeight="1">
      <c r="A26" s="19">
        <v>19.0</v>
      </c>
      <c r="B26" s="20"/>
      <c r="C26" s="20"/>
      <c r="D26" s="20"/>
      <c r="E26" s="21"/>
      <c r="F26" s="2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27.75" customHeight="1">
      <c r="A27" s="19">
        <v>20.0</v>
      </c>
      <c r="B27" s="20"/>
      <c r="C27" s="20"/>
      <c r="D27" s="20"/>
      <c r="E27" s="21"/>
      <c r="F27" s="2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27.75" customHeight="1">
      <c r="A28" s="19">
        <v>21.0</v>
      </c>
      <c r="B28" s="20"/>
      <c r="C28" s="20"/>
      <c r="D28" s="20"/>
      <c r="E28" s="21"/>
      <c r="F28" s="2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27.75" customHeight="1">
      <c r="A29" s="19">
        <v>22.0</v>
      </c>
      <c r="B29" s="20"/>
      <c r="C29" s="20"/>
      <c r="D29" s="20"/>
      <c r="E29" s="21"/>
      <c r="F29" s="2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27.75" customHeight="1">
      <c r="A30" s="19">
        <v>23.0</v>
      </c>
      <c r="B30" s="20"/>
      <c r="C30" s="20"/>
      <c r="D30" s="20"/>
      <c r="E30" s="21"/>
      <c r="F30" s="2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27.75" customHeight="1">
      <c r="A31" s="19">
        <v>24.0</v>
      </c>
      <c r="B31" s="20"/>
      <c r="C31" s="20"/>
      <c r="D31" s="20"/>
      <c r="E31" s="21"/>
      <c r="F31" s="2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27.75" customHeight="1">
      <c r="A32" s="19">
        <v>25.0</v>
      </c>
      <c r="B32" s="20"/>
      <c r="C32" s="20"/>
      <c r="D32" s="20"/>
      <c r="E32" s="21"/>
      <c r="F32" s="2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27.75" customHeight="1">
      <c r="A33" s="19">
        <v>26.0</v>
      </c>
      <c r="B33" s="20"/>
      <c r="C33" s="20"/>
      <c r="D33" s="20"/>
      <c r="E33" s="21"/>
      <c r="F33" s="2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27.75" customHeight="1">
      <c r="A34" s="19">
        <v>27.0</v>
      </c>
      <c r="B34" s="20"/>
      <c r="C34" s="20"/>
      <c r="D34" s="20"/>
      <c r="E34" s="21"/>
      <c r="F34" s="2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27.75" customHeight="1">
      <c r="A35" s="19">
        <v>28.0</v>
      </c>
      <c r="B35" s="20"/>
      <c r="C35" s="20"/>
      <c r="D35" s="20"/>
      <c r="E35" s="21"/>
      <c r="F35" s="2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27.75" customHeight="1">
      <c r="A36" s="19">
        <v>29.0</v>
      </c>
      <c r="B36" s="20"/>
      <c r="C36" s="20"/>
      <c r="D36" s="20"/>
      <c r="E36" s="21"/>
      <c r="F36" s="2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27.75" customHeight="1">
      <c r="A37" s="19">
        <v>30.0</v>
      </c>
      <c r="B37" s="20"/>
      <c r="C37" s="20"/>
      <c r="D37" s="20"/>
      <c r="E37" s="21"/>
      <c r="F37" s="2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27.75" customHeight="1">
      <c r="A38" s="19">
        <v>31.0</v>
      </c>
      <c r="B38" s="20"/>
      <c r="C38" s="20"/>
      <c r="D38" s="20"/>
      <c r="E38" s="21"/>
      <c r="F38" s="2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27.75" customHeight="1">
      <c r="A39" s="19">
        <v>32.0</v>
      </c>
      <c r="B39" s="20"/>
      <c r="C39" s="20"/>
      <c r="D39" s="20"/>
      <c r="E39" s="21"/>
      <c r="F39" s="2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27.75" customHeight="1">
      <c r="A40" s="19">
        <v>33.0</v>
      </c>
      <c r="B40" s="20"/>
      <c r="C40" s="20"/>
      <c r="D40" s="20"/>
      <c r="E40" s="21"/>
      <c r="F40" s="2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27.75" customHeight="1">
      <c r="A41" s="19">
        <v>34.0</v>
      </c>
      <c r="B41" s="20"/>
      <c r="C41" s="20"/>
      <c r="D41" s="20"/>
      <c r="E41" s="21"/>
      <c r="F41" s="2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27.75" customHeight="1">
      <c r="A42" s="19">
        <v>35.0</v>
      </c>
      <c r="B42" s="20"/>
      <c r="C42" s="20"/>
      <c r="D42" s="20"/>
      <c r="E42" s="21"/>
      <c r="F42" s="2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27.75" customHeight="1">
      <c r="A43" s="19">
        <v>36.0</v>
      </c>
      <c r="B43" s="20"/>
      <c r="C43" s="20"/>
      <c r="D43" s="20"/>
      <c r="E43" s="21"/>
      <c r="F43" s="2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27.75" customHeight="1">
      <c r="A44" s="19">
        <v>37.0</v>
      </c>
      <c r="B44" s="20"/>
      <c r="C44" s="20"/>
      <c r="D44" s="20"/>
      <c r="E44" s="21"/>
      <c r="F44" s="2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27.75" customHeight="1">
      <c r="A45" s="19">
        <v>38.0</v>
      </c>
      <c r="B45" s="20"/>
      <c r="C45" s="20"/>
      <c r="D45" s="20"/>
      <c r="E45" s="21"/>
      <c r="F45" s="2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27.75" customHeight="1">
      <c r="A46" s="19">
        <v>39.0</v>
      </c>
      <c r="B46" s="20"/>
      <c r="C46" s="20"/>
      <c r="D46" s="20"/>
      <c r="E46" s="21"/>
      <c r="F46" s="2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27.75" customHeight="1">
      <c r="A47" s="1"/>
      <c r="B47" s="22"/>
      <c r="C47" s="23">
        <f>COUNTIF(C8:C46,"Y")</f>
        <v>0</v>
      </c>
      <c r="D47" s="23">
        <f>COUNTIF(D8:D46,"N")</f>
        <v>0</v>
      </c>
      <c r="E47" s="24">
        <f t="shared" ref="E47:F47" si="1">SUM(E8:E46)</f>
        <v>0</v>
      </c>
      <c r="F47" s="24">
        <f t="shared" si="1"/>
        <v>0</v>
      </c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31.5" customHeight="1">
      <c r="A48" s="1"/>
      <c r="B48" s="25" t="s">
        <v>14</v>
      </c>
      <c r="C48" s="26">
        <f>C47</f>
        <v>0</v>
      </c>
      <c r="D48" s="3"/>
      <c r="E48" s="3"/>
      <c r="F48" s="4"/>
      <c r="G48" s="27"/>
      <c r="H48" s="27"/>
      <c r="I48" s="27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2.0" customHeight="1">
      <c r="A49" s="1"/>
      <c r="B49" s="25" t="s">
        <v>15</v>
      </c>
      <c r="C49" s="26">
        <f>D47</f>
        <v>0</v>
      </c>
      <c r="D49" s="3"/>
      <c r="E49" s="3"/>
      <c r="F49" s="4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36.0" customHeight="1">
      <c r="A50" s="1"/>
      <c r="B50" s="25" t="s">
        <v>16</v>
      </c>
      <c r="C50" s="26">
        <f>C48+C49</f>
        <v>0</v>
      </c>
      <c r="D50" s="3"/>
      <c r="E50" s="3"/>
      <c r="F50" s="4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99.0" customHeight="1">
      <c r="A51" s="28" t="s">
        <v>17</v>
      </c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2.0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2.0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2.0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2.0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2.0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2.0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2.0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2.0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2.0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2.0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2.0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2.0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2.0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2.0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2.0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2.0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2.0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2.0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2.0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2.0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2.0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2.0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2.0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2.0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2.0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2.0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2.0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2.0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2.0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2.0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2.0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2.0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2.0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2.0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2.0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2.0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2.0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2.0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2.0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2.0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2.0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2.0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2.0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2.0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2.0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2.0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2.0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2.0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2.0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2.0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2.0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2.0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2.0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2.0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2.0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2.0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2.0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2.0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2.0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2.0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2.0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2.0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2.0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2.0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2.0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2.0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2.0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2.0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2.0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2.0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2.0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2.0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2.0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2.0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2.0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2.0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2.0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2.0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2.0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2.0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2.0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2.0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2.0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2.0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2.0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2.0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2.0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2.0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2.0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2.0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2.0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2.0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2.0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2.0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2.0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2.0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2.0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2.0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2.0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2.0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2.0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2.0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2.0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2.0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2.0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2.0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2.0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2.0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2.0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2.0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2.0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2.0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2.0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2.0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2.0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2.0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2.0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2.0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2.0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2.0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2.0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2.0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2.0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2.0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2.0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2.0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2.0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2.0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2.0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2.0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2.0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2.0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2.0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2.0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2.0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2.0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2.0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2.0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2.0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2.0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2.0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2.0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2.0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2.0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2.0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2.0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2.0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2.0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2.0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2.0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2.0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2.0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2.0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2.0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2.0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2.0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2.0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2.0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2.0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2.0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2.0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2.0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2.0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2.0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2.0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2.0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2.0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2.0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2.0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2.0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2.0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2.0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2.0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2.0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2.0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2.0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2.0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2.0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2.0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2.0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2.0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2.0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2.0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2.0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2.0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2.0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2.0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2.0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2.0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2.0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2.0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2.0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2.0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2.0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2.0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2.0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2.0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2.0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2.0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2.0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2.0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2.0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2.0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2.0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2.0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2.0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2.0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2.0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2.0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2.0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2.0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2.0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2.0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2.0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2.0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2.0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2.0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2.0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2.0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2.0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2.0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2.0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2.0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2.0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2.0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2.0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2.0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2.0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2.0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2.0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2.0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2.0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2.0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2.0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2.0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2.0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2.0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2.0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2.0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2.0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2.0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2.0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2.0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2.0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2.0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2.0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2.0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2.0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2.0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2.0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2.0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2.0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2.0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2.0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2.0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2.0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2.0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2.0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2.0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2.0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2.0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2.0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2.0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2.0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2.0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2.0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2.0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2.0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2.0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2.0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2.0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2.0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2.0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2.0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2.0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2.0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2.0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2.0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2.0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2.0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2.0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2.0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2.0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2.0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2.0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2.0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2.0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2.0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2.0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2.0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2.0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2.0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2.0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2.0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2.0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2.0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2.0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2.0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2.0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2.0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2.0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2.0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2.0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2.0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2.0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2.0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2.0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2.0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2.0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2.0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2.0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2.0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2.0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2.0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2.0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2.0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2.0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2.0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2.0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2.0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2.0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2.0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2.0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2.0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2.0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2.0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2.0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2.0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2.0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2.0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2.0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2.0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2.0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2.0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2.0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2.0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2.0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2.0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2.0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2.0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2.0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2.0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2.0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2.0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2.0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2.0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2.0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2.0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2.0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2.0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2.0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2.0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2.0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2.0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2.0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2.0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2.0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2.0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2.0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2.0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2.0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2.0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2.0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2.0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2.0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2.0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2.0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2.0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2.0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2.0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2.0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2.0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2.0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2.0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2.0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2.0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2.0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2.0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2.0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2.0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2.0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2.0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2.0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2.0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2.0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2.0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2.0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2.0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2.0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2.0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2.0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2.0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2.0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2.0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2.0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2.0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2.0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2.0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2.0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2.0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2.0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2.0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2.0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2.0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2.0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2.0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2.0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2.0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2.0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2.0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2.0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2.0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2.0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2.0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2.0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2.0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2.0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2.0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2.0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2.0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2.0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2.0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2.0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2.0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2.0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2.0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2.0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2.0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2.0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2.0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2.0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2.0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2.0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2.0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2.0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2.0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2.0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2.0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2.0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2.0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2.0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2.0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2.0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2.0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2.0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2.0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2.0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2.0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2.0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2.0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2.0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2.0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2.0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2.0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2.0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2.0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2.0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2.0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2.0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2.0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2.0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2.0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2.0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2.0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2.0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2.0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2.0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2.0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2.0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2.0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2.0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2.0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2.0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2.0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2.0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2.0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2.0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2.0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2.0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2.0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2.0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2.0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2.0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2.0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2.0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2.0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2.0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2.0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2.0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2.0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2.0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2.0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2.0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2.0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2.0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2.0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2.0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2.0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2.0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2.0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2.0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2.0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2.0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2.0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2.0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2.0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2.0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2.0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2.0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2.0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2.0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2.0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2.0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2.0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2.0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2.0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2.0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2.0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2.0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2.0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2.0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2.0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2.0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2.0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2.0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2.0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2.0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2.0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2.0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2.0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2.0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2.0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2.0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2.0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2.0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2.0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2.0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2.0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2.0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2.0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2.0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2.0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2.0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2.0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2.0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2.0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2.0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2.0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2.0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2.0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2.0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2.0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2.0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2.0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2.0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2.0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2.0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2.0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2.0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2.0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2.0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2.0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2.0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2.0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2.0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2.0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2.0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2.0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2.0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2.0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2.0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2.0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2.0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2.0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2.0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2.0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2.0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2.0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2.0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2.0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2.0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2.0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2.0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2.0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2.0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2.0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2.0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2.0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2.0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2.0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2.0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2.0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2.0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2.0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2.0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2.0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2.0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2.0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2.0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2.0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2.0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2.0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2.0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2.0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2.0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2.0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2.0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2.0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2.0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2.0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2.0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2.0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2.0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2.0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2.0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2.0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2.0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2.0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2.0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2.0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2.0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2.0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2.0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2.0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2.0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2.0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2.0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2.0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2.0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2.0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2.0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2.0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2.0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2.0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2.0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2.0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2.0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2.0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2.0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2.0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2.0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2.0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2.0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2.0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2.0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2.0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2.0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2.0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2.0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2.0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2.0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2.0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2.0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2.0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2.0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2.0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2.0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2.0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2.0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2.0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2.0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2.0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2.0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2.0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2.0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2.0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2.0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2.0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2.0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2.0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2.0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2.0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2.0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2.0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2.0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2.0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2.0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2.0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2.0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2.0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2.0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2.0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2.0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2.0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2.0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2.0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2.0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2.0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2.0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2.0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2.0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2.0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2.0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2.0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2.0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2.0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2.0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2.0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2.0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2.0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2.0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2.0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2.0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2.0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2.0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2.0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2.0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2.0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2.0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2.0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2.0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2.0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2.0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2.0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2.0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2.0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2.0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2.0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2.0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2.0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2.0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2.0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2.0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2.0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2.0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2.0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2.0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2.0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2.0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2.0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2.0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2.0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2.0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2.0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2.0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2.0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2.0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2.0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2.0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2.0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2.0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2.0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2.0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2.0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2.0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2.0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2.0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2.0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2.0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2.0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2.0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2.0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2.0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2.0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2.0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2.0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2.0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2.0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2.0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2.0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2.0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2.0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2.0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2.0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2.0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2.0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2.0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2.0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2.0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2.0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2.0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2.0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2.0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2.0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2.0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2.0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2.0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2.0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2.0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2.0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2.0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2.0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2.0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2.0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2.0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2.0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2.0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2.0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2.0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2.0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2.0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2.0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2.0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2.0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2.0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2.0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2.0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2.0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2.0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2.0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2.0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2.0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2.0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2.0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2.0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2.0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2.0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2.0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2.0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2.0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2.0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2.0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2.0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2.0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2.0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2.0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2.0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2.0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2.0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2.0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2.0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2.0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2.0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2.0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2.0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2.0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2.0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2.0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2.0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2.0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2.0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2.0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2.0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2.0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2.0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2.0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2.0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2.0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2.0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2.0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2.0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2.0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2.0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2.0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2.0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2.0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2.0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2.0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2.0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2.0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2.0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2.0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2.0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2.0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2.0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2.0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2.0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2.0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2.0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2.0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2.0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2.0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2.0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2.0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2.0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2.0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2.0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2.0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2.0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2.0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2.0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2.0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2.0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2.0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2.0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2.0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2.0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2.0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2.0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2.0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2.0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2.0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2.0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2.0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2.0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2.0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2.0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2.0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2.0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2.0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2.0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2.0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2.0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2.0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2.0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2.0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2.0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2.0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2.0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2.0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2.0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2.0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2.0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2.0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2.0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2.0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2.0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2.0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2.0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2.0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2.0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2.0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2.0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2.0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2.0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2.0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2.0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2.0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2.0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2.0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2.0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2.0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2.0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2.0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2.0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2.0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2.0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2.0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2.0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2.0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2.0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2.0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2.0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2.0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2.0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2.0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2.0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2.0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2.0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2.0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2.0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2.0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2.0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2.0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2.0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2.0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2.0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2.0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2.0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0">
    <mergeCell ref="C49:F49"/>
    <mergeCell ref="C50:F50"/>
    <mergeCell ref="A51:F51"/>
    <mergeCell ref="B1:F1"/>
    <mergeCell ref="C2:F2"/>
    <mergeCell ref="C3:F3"/>
    <mergeCell ref="C4:F4"/>
    <mergeCell ref="A5:A6"/>
    <mergeCell ref="C5:D5"/>
    <mergeCell ref="C48:F48"/>
  </mergeCells>
  <printOptions/>
  <pageMargins bottom="0.75" footer="0.0" header="0.0" left="0.7" right="0.7" top="0.75"/>
  <pageSetup orientation="portrait"/>
  <headerFooter>
    <oddFooter>&amp;C000000&amp;P</oddFooter>
  </headerFooter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2007-06-08T15:12:27Z</dcterms:created>
  <dc:creator>Judith Bommer</dc:creator>
</cp:coreProperties>
</file>