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240" yWindow="240" windowWidth="25360" windowHeight="14000" tabRatio="500" activeTab="1"/>
  </bookViews>
  <sheets>
    <sheet name="Token Tracking" sheetId="1" r:id="rId1"/>
    <sheet name="EBT" sheetId="2" r:id="rId2"/>
    <sheet name="Market Match" sheetId="3" r:id="rId3"/>
  </sheets>
  <calcPr calcId="140001" concurrentCalc="0"/>
  <extLs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7" roundtripDataSignature="AMtx7mjdbRFV26+Vovma7nlPaeE0xQLEmg=="/>
    </ext>
  </extLst>
</workbook>
</file>

<file path=xl/calcChain.xml><?xml version="1.0" encoding="utf-8"?>
<calcChain xmlns="http://schemas.openxmlformats.org/spreadsheetml/2006/main">
  <c r="AQ47" i="3" l="1"/>
  <c r="AQ90" i="3"/>
  <c r="AQ83" i="3"/>
  <c r="AQ76" i="3"/>
  <c r="AQ68" i="3"/>
  <c r="AQ61" i="3"/>
  <c r="AQ54" i="3"/>
  <c r="AQ46" i="3"/>
  <c r="AQ39" i="3"/>
  <c r="AQ32" i="3"/>
  <c r="AQ24" i="3"/>
  <c r="AQ17" i="3"/>
  <c r="AQ10" i="3"/>
  <c r="AQ91" i="3"/>
  <c r="AQ69" i="3"/>
  <c r="D34" i="3"/>
  <c r="D39" i="3"/>
  <c r="D47" i="3"/>
  <c r="AQ25" i="3"/>
  <c r="AM71" i="3"/>
  <c r="AM72" i="3"/>
  <c r="AM73" i="3"/>
  <c r="AM74" i="3"/>
  <c r="AM75" i="3"/>
  <c r="AM76" i="3"/>
  <c r="AM78" i="3"/>
  <c r="AM79" i="3"/>
  <c r="AM80" i="3"/>
  <c r="AM81" i="3"/>
  <c r="AM82" i="3"/>
  <c r="AM83" i="3"/>
  <c r="AM85" i="3"/>
  <c r="AM86" i="3"/>
  <c r="AM87" i="3"/>
  <c r="AM88" i="3"/>
  <c r="AM89" i="3"/>
  <c r="AM90" i="3"/>
  <c r="AM91" i="3"/>
  <c r="AL76" i="3"/>
  <c r="AL83" i="3"/>
  <c r="AL90" i="3"/>
  <c r="AL91" i="3"/>
  <c r="AK76" i="3"/>
  <c r="AK83" i="3"/>
  <c r="AK90" i="3"/>
  <c r="AK91" i="3"/>
  <c r="AJ71" i="3"/>
  <c r="AJ72" i="3"/>
  <c r="AJ73" i="3"/>
  <c r="AJ74" i="3"/>
  <c r="AJ75" i="3"/>
  <c r="AJ76" i="3"/>
  <c r="AJ78" i="3"/>
  <c r="AJ79" i="3"/>
  <c r="AJ80" i="3"/>
  <c r="AJ81" i="3"/>
  <c r="AJ82" i="3"/>
  <c r="AJ83" i="3"/>
  <c r="AJ85" i="3"/>
  <c r="AJ86" i="3"/>
  <c r="AJ87" i="3"/>
  <c r="AJ88" i="3"/>
  <c r="AJ89" i="3"/>
  <c r="AJ90" i="3"/>
  <c r="AJ91" i="3"/>
  <c r="AI76" i="3"/>
  <c r="AI83" i="3"/>
  <c r="AI90" i="3"/>
  <c r="AI91" i="3"/>
  <c r="AH76" i="3"/>
  <c r="AH83" i="3"/>
  <c r="AH90" i="3"/>
  <c r="AH91" i="3"/>
  <c r="AM49" i="3"/>
  <c r="AM50" i="3"/>
  <c r="AM51" i="3"/>
  <c r="AM52" i="3"/>
  <c r="AM53" i="3"/>
  <c r="AM54" i="3"/>
  <c r="AM56" i="3"/>
  <c r="AM57" i="3"/>
  <c r="AM58" i="3"/>
  <c r="AM59" i="3"/>
  <c r="AM60" i="3"/>
  <c r="AM61" i="3"/>
  <c r="AM63" i="3"/>
  <c r="AM64" i="3"/>
  <c r="AM65" i="3"/>
  <c r="AM66" i="3"/>
  <c r="AM67" i="3"/>
  <c r="AM68" i="3"/>
  <c r="AM69" i="3"/>
  <c r="AL54" i="3"/>
  <c r="AL61" i="3"/>
  <c r="AL68" i="3"/>
  <c r="AL69" i="3"/>
  <c r="AK54" i="3"/>
  <c r="AK61" i="3"/>
  <c r="AK68" i="3"/>
  <c r="AK69" i="3"/>
  <c r="AJ49" i="3"/>
  <c r="AJ50" i="3"/>
  <c r="AJ51" i="3"/>
  <c r="AJ52" i="3"/>
  <c r="AJ53" i="3"/>
  <c r="AJ54" i="3"/>
  <c r="AJ56" i="3"/>
  <c r="AJ57" i="3"/>
  <c r="AJ58" i="3"/>
  <c r="AJ59" i="3"/>
  <c r="AJ60" i="3"/>
  <c r="AJ61" i="3"/>
  <c r="AJ63" i="3"/>
  <c r="AJ64" i="3"/>
  <c r="AJ65" i="3"/>
  <c r="AJ66" i="3"/>
  <c r="AJ67" i="3"/>
  <c r="AJ68" i="3"/>
  <c r="AJ69" i="3"/>
  <c r="AI54" i="3"/>
  <c r="AI61" i="3"/>
  <c r="AI68" i="3"/>
  <c r="AI69" i="3"/>
  <c r="AH54" i="3"/>
  <c r="AH61" i="3"/>
  <c r="AH68" i="3"/>
  <c r="AH69" i="3"/>
  <c r="AM27" i="3"/>
  <c r="AM28" i="3"/>
  <c r="AM29" i="3"/>
  <c r="AM30" i="3"/>
  <c r="AM31" i="3"/>
  <c r="AM32" i="3"/>
  <c r="AM34" i="3"/>
  <c r="AM35" i="3"/>
  <c r="AM36" i="3"/>
  <c r="AM37" i="3"/>
  <c r="AM38" i="3"/>
  <c r="AM39" i="3"/>
  <c r="AM41" i="3"/>
  <c r="AM42" i="3"/>
  <c r="AM43" i="3"/>
  <c r="AM44" i="3"/>
  <c r="AM45" i="3"/>
  <c r="AM46" i="3"/>
  <c r="AM47" i="3"/>
  <c r="AL32" i="3"/>
  <c r="AL39" i="3"/>
  <c r="AL46" i="3"/>
  <c r="AL47" i="3"/>
  <c r="AK32" i="3"/>
  <c r="AK39" i="3"/>
  <c r="AK46" i="3"/>
  <c r="AK47" i="3"/>
  <c r="AJ27" i="3"/>
  <c r="AJ28" i="3"/>
  <c r="AJ29" i="3"/>
  <c r="AJ30" i="3"/>
  <c r="AJ31" i="3"/>
  <c r="AJ32" i="3"/>
  <c r="AJ34" i="3"/>
  <c r="AJ35" i="3"/>
  <c r="AJ36" i="3"/>
  <c r="AJ37" i="3"/>
  <c r="AJ38" i="3"/>
  <c r="AJ39" i="3"/>
  <c r="AJ41" i="3"/>
  <c r="AJ42" i="3"/>
  <c r="AJ43" i="3"/>
  <c r="AJ44" i="3"/>
  <c r="AJ45" i="3"/>
  <c r="AJ46" i="3"/>
  <c r="AJ47" i="3"/>
  <c r="AI32" i="3"/>
  <c r="AI39" i="3"/>
  <c r="AI46" i="3"/>
  <c r="AI47" i="3"/>
  <c r="AH32" i="3"/>
  <c r="AH39" i="3"/>
  <c r="AH46" i="3"/>
  <c r="AH47" i="3"/>
  <c r="AM5" i="3"/>
  <c r="AM6" i="3"/>
  <c r="AM7" i="3"/>
  <c r="AM8" i="3"/>
  <c r="AM9" i="3"/>
  <c r="AM10" i="3"/>
  <c r="AM12" i="3"/>
  <c r="AM13" i="3"/>
  <c r="AM14" i="3"/>
  <c r="AM15" i="3"/>
  <c r="AM16" i="3"/>
  <c r="AM17" i="3"/>
  <c r="AM19" i="3"/>
  <c r="AM20" i="3"/>
  <c r="AM21" i="3"/>
  <c r="AM22" i="3"/>
  <c r="AM23" i="3"/>
  <c r="AM24" i="3"/>
  <c r="AM25" i="3"/>
  <c r="AL10" i="3"/>
  <c r="AL17" i="3"/>
  <c r="AL24" i="3"/>
  <c r="AL25" i="3"/>
  <c r="AK10" i="3"/>
  <c r="AK17" i="3"/>
  <c r="AK24" i="3"/>
  <c r="AK25" i="3"/>
  <c r="AJ5" i="3"/>
  <c r="AJ6" i="3"/>
  <c r="AJ7" i="3"/>
  <c r="AJ8" i="3"/>
  <c r="AJ9" i="3"/>
  <c r="AJ10" i="3"/>
  <c r="AJ12" i="3"/>
  <c r="AJ13" i="3"/>
  <c r="AJ14" i="3"/>
  <c r="AJ15" i="3"/>
  <c r="AJ16" i="3"/>
  <c r="AJ17" i="3"/>
  <c r="AJ19" i="3"/>
  <c r="AJ20" i="3"/>
  <c r="AJ21" i="3"/>
  <c r="AJ22" i="3"/>
  <c r="AJ23" i="3"/>
  <c r="AJ24" i="3"/>
  <c r="AJ25" i="3"/>
  <c r="AI10" i="3"/>
  <c r="AI17" i="3"/>
  <c r="AI24" i="3"/>
  <c r="AI25" i="3"/>
  <c r="AH10" i="3"/>
  <c r="AH17" i="3"/>
  <c r="AH24" i="3"/>
  <c r="AH25" i="3"/>
  <c r="AE71" i="3"/>
  <c r="AE72" i="3"/>
  <c r="AE73" i="3"/>
  <c r="AE74" i="3"/>
  <c r="AE75" i="3"/>
  <c r="AE76" i="3"/>
  <c r="AE78" i="3"/>
  <c r="AE79" i="3"/>
  <c r="AE80" i="3"/>
  <c r="AE81" i="3"/>
  <c r="AE82" i="3"/>
  <c r="AE83" i="3"/>
  <c r="AE85" i="3"/>
  <c r="AE86" i="3"/>
  <c r="AE87" i="3"/>
  <c r="AE88" i="3"/>
  <c r="AE89" i="3"/>
  <c r="AE90" i="3"/>
  <c r="AE91" i="3"/>
  <c r="AD76" i="3"/>
  <c r="AD83" i="3"/>
  <c r="AD90" i="3"/>
  <c r="AD91" i="3"/>
  <c r="AC76" i="3"/>
  <c r="AC83" i="3"/>
  <c r="AC90" i="3"/>
  <c r="AC91" i="3"/>
  <c r="AB71" i="3"/>
  <c r="AB72" i="3"/>
  <c r="AB73" i="3"/>
  <c r="AB74" i="3"/>
  <c r="AB75" i="3"/>
  <c r="AB76" i="3"/>
  <c r="AB78" i="3"/>
  <c r="AB79" i="3"/>
  <c r="AB80" i="3"/>
  <c r="AB81" i="3"/>
  <c r="AB82" i="3"/>
  <c r="AB83" i="3"/>
  <c r="AB85" i="3"/>
  <c r="AB86" i="3"/>
  <c r="AB87" i="3"/>
  <c r="AB88" i="3"/>
  <c r="AB89" i="3"/>
  <c r="AB90" i="3"/>
  <c r="AB91" i="3"/>
  <c r="AA76" i="3"/>
  <c r="AA83" i="3"/>
  <c r="AA90" i="3"/>
  <c r="AA91" i="3"/>
  <c r="Z76" i="3"/>
  <c r="Z83" i="3"/>
  <c r="Z90" i="3"/>
  <c r="Z91" i="3"/>
  <c r="AE49" i="3"/>
  <c r="AE50" i="3"/>
  <c r="AE51" i="3"/>
  <c r="AE52" i="3"/>
  <c r="AE53" i="3"/>
  <c r="AE54" i="3"/>
  <c r="AE56" i="3"/>
  <c r="AE57" i="3"/>
  <c r="AE58" i="3"/>
  <c r="AE59" i="3"/>
  <c r="AE60" i="3"/>
  <c r="AE61" i="3"/>
  <c r="AE63" i="3"/>
  <c r="AE64" i="3"/>
  <c r="AE65" i="3"/>
  <c r="AE66" i="3"/>
  <c r="AE67" i="3"/>
  <c r="AE68" i="3"/>
  <c r="AE69" i="3"/>
  <c r="AD54" i="3"/>
  <c r="AD61" i="3"/>
  <c r="AD68" i="3"/>
  <c r="AD69" i="3"/>
  <c r="AC54" i="3"/>
  <c r="AC61" i="3"/>
  <c r="AC68" i="3"/>
  <c r="AC69" i="3"/>
  <c r="AB49" i="3"/>
  <c r="AB50" i="3"/>
  <c r="AB51" i="3"/>
  <c r="AB52" i="3"/>
  <c r="AB53" i="3"/>
  <c r="AB54" i="3"/>
  <c r="AB56" i="3"/>
  <c r="AB57" i="3"/>
  <c r="AB58" i="3"/>
  <c r="AB59" i="3"/>
  <c r="AB60" i="3"/>
  <c r="AB61" i="3"/>
  <c r="AB63" i="3"/>
  <c r="AB64" i="3"/>
  <c r="AB65" i="3"/>
  <c r="AB66" i="3"/>
  <c r="AB67" i="3"/>
  <c r="AB68" i="3"/>
  <c r="AB69" i="3"/>
  <c r="AA54" i="3"/>
  <c r="AA61" i="3"/>
  <c r="AA68" i="3"/>
  <c r="AA69" i="3"/>
  <c r="Z54" i="3"/>
  <c r="Z61" i="3"/>
  <c r="Z68" i="3"/>
  <c r="Z69" i="3"/>
  <c r="AE27" i="3"/>
  <c r="AE28" i="3"/>
  <c r="AE29" i="3"/>
  <c r="AE30" i="3"/>
  <c r="AE31" i="3"/>
  <c r="AE32" i="3"/>
  <c r="AE34" i="3"/>
  <c r="AE35" i="3"/>
  <c r="AE36" i="3"/>
  <c r="AE37" i="3"/>
  <c r="AE38" i="3"/>
  <c r="AE39" i="3"/>
  <c r="AE41" i="3"/>
  <c r="AE42" i="3"/>
  <c r="AE43" i="3"/>
  <c r="AE44" i="3"/>
  <c r="AE45" i="3"/>
  <c r="AE46" i="3"/>
  <c r="AE47" i="3"/>
  <c r="AD32" i="3"/>
  <c r="AD39" i="3"/>
  <c r="AD46" i="3"/>
  <c r="AD47" i="3"/>
  <c r="AC32" i="3"/>
  <c r="AC39" i="3"/>
  <c r="AC46" i="3"/>
  <c r="AC47" i="3"/>
  <c r="AB27" i="3"/>
  <c r="AB28" i="3"/>
  <c r="AB29" i="3"/>
  <c r="AB30" i="3"/>
  <c r="AB31" i="3"/>
  <c r="AB32" i="3"/>
  <c r="AB34" i="3"/>
  <c r="AB35" i="3"/>
  <c r="AB36" i="3"/>
  <c r="AB37" i="3"/>
  <c r="AB38" i="3"/>
  <c r="AB39" i="3"/>
  <c r="AB41" i="3"/>
  <c r="AB42" i="3"/>
  <c r="AB43" i="3"/>
  <c r="AB44" i="3"/>
  <c r="AB45" i="3"/>
  <c r="AB46" i="3"/>
  <c r="AB47" i="3"/>
  <c r="AA32" i="3"/>
  <c r="AA39" i="3"/>
  <c r="AA46" i="3"/>
  <c r="AA47" i="3"/>
  <c r="Z32" i="3"/>
  <c r="Z39" i="3"/>
  <c r="Z46" i="3"/>
  <c r="Z47" i="3"/>
  <c r="AE5" i="3"/>
  <c r="AE6" i="3"/>
  <c r="AE7" i="3"/>
  <c r="AE8" i="3"/>
  <c r="AE9" i="3"/>
  <c r="AE10" i="3"/>
  <c r="AE12" i="3"/>
  <c r="AE13" i="3"/>
  <c r="AE14" i="3"/>
  <c r="AE15" i="3"/>
  <c r="AE16" i="3"/>
  <c r="AE17" i="3"/>
  <c r="AE19" i="3"/>
  <c r="AE20" i="3"/>
  <c r="AE21" i="3"/>
  <c r="AE22" i="3"/>
  <c r="AE23" i="3"/>
  <c r="AE24" i="3"/>
  <c r="AE25" i="3"/>
  <c r="AD10" i="3"/>
  <c r="AD17" i="3"/>
  <c r="AD24" i="3"/>
  <c r="AD25" i="3"/>
  <c r="AC10" i="3"/>
  <c r="AC17" i="3"/>
  <c r="AC24" i="3"/>
  <c r="AC25" i="3"/>
  <c r="AB5" i="3"/>
  <c r="AB6" i="3"/>
  <c r="AB7" i="3"/>
  <c r="AB8" i="3"/>
  <c r="AB9" i="3"/>
  <c r="AB10" i="3"/>
  <c r="AB12" i="3"/>
  <c r="AB13" i="3"/>
  <c r="AB14" i="3"/>
  <c r="AB15" i="3"/>
  <c r="AB16" i="3"/>
  <c r="AB17" i="3"/>
  <c r="AB19" i="3"/>
  <c r="AB20" i="3"/>
  <c r="AB21" i="3"/>
  <c r="AB22" i="3"/>
  <c r="AB23" i="3"/>
  <c r="AB24" i="3"/>
  <c r="AB25" i="3"/>
  <c r="AA10" i="3"/>
  <c r="AA17" i="3"/>
  <c r="AA24" i="3"/>
  <c r="AA25" i="3"/>
  <c r="Z10" i="3"/>
  <c r="Z17" i="3"/>
  <c r="Z24" i="3"/>
  <c r="Z25" i="3"/>
  <c r="AF25" i="2"/>
  <c r="AF90" i="2"/>
  <c r="AF83" i="2"/>
  <c r="AF76" i="2"/>
  <c r="AF68" i="2"/>
  <c r="AF61" i="2"/>
  <c r="AF54" i="2"/>
  <c r="AF46" i="2"/>
  <c r="D34" i="2"/>
  <c r="D39" i="2"/>
  <c r="AF39" i="2"/>
  <c r="AF32" i="2"/>
  <c r="AF24" i="2"/>
  <c r="AF17" i="2"/>
  <c r="AF10" i="2"/>
  <c r="AC76" i="2"/>
  <c r="AC83" i="2"/>
  <c r="AC90" i="2"/>
  <c r="AC91" i="2"/>
  <c r="AB71" i="2"/>
  <c r="AB72" i="2"/>
  <c r="AB73" i="2"/>
  <c r="AB74" i="2"/>
  <c r="AB75" i="2"/>
  <c r="AB76" i="2"/>
  <c r="AB78" i="2"/>
  <c r="AB79" i="2"/>
  <c r="AB80" i="2"/>
  <c r="AB81" i="2"/>
  <c r="AB82" i="2"/>
  <c r="AB83" i="2"/>
  <c r="AB85" i="2"/>
  <c r="AB86" i="2"/>
  <c r="AB87" i="2"/>
  <c r="AB88" i="2"/>
  <c r="AB89" i="2"/>
  <c r="AB90" i="2"/>
  <c r="AB91" i="2"/>
  <c r="AA76" i="2"/>
  <c r="AA83" i="2"/>
  <c r="AA90" i="2"/>
  <c r="AA91" i="2"/>
  <c r="Z76" i="2"/>
  <c r="Z83" i="2"/>
  <c r="Z90" i="2"/>
  <c r="Z91" i="2"/>
  <c r="AC54" i="2"/>
  <c r="AC61" i="2"/>
  <c r="AC68" i="2"/>
  <c r="AC69" i="2"/>
  <c r="AB49" i="2"/>
  <c r="AB50" i="2"/>
  <c r="AB51" i="2"/>
  <c r="AB52" i="2"/>
  <c r="AB53" i="2"/>
  <c r="AB54" i="2"/>
  <c r="AB56" i="2"/>
  <c r="AB57" i="2"/>
  <c r="AB58" i="2"/>
  <c r="AB59" i="2"/>
  <c r="AB60" i="2"/>
  <c r="AB61" i="2"/>
  <c r="AB63" i="2"/>
  <c r="AB64" i="2"/>
  <c r="AB65" i="2"/>
  <c r="AB66" i="2"/>
  <c r="AB67" i="2"/>
  <c r="AB68" i="2"/>
  <c r="AB69" i="2"/>
  <c r="AA54" i="2"/>
  <c r="AA61" i="2"/>
  <c r="AA68" i="2"/>
  <c r="AA69" i="2"/>
  <c r="Z54" i="2"/>
  <c r="Z61" i="2"/>
  <c r="Z68" i="2"/>
  <c r="Z69" i="2"/>
  <c r="AC32" i="2"/>
  <c r="AC39" i="2"/>
  <c r="AC46" i="2"/>
  <c r="AC47" i="2"/>
  <c r="AB27" i="2"/>
  <c r="AB28" i="2"/>
  <c r="AB29" i="2"/>
  <c r="AB30" i="2"/>
  <c r="AB31" i="2"/>
  <c r="AB32" i="2"/>
  <c r="AB34" i="2"/>
  <c r="AB35" i="2"/>
  <c r="AB36" i="2"/>
  <c r="AB37" i="2"/>
  <c r="AB38" i="2"/>
  <c r="AB39" i="2"/>
  <c r="AB41" i="2"/>
  <c r="AB42" i="2"/>
  <c r="AB43" i="2"/>
  <c r="AB44" i="2"/>
  <c r="AB45" i="2"/>
  <c r="AB46" i="2"/>
  <c r="AB47" i="2"/>
  <c r="AA32" i="2"/>
  <c r="AA39" i="2"/>
  <c r="AA46" i="2"/>
  <c r="AA47" i="2"/>
  <c r="Z32" i="2"/>
  <c r="Z39" i="2"/>
  <c r="Z46" i="2"/>
  <c r="Z47" i="2"/>
  <c r="AC10" i="2"/>
  <c r="AC17" i="2"/>
  <c r="AC24" i="2"/>
  <c r="AC25" i="2"/>
  <c r="AB5" i="2"/>
  <c r="AB6" i="2"/>
  <c r="AB7" i="2"/>
  <c r="AB8" i="2"/>
  <c r="AB9" i="2"/>
  <c r="AB10" i="2"/>
  <c r="AB12" i="2"/>
  <c r="AB13" i="2"/>
  <c r="AB14" i="2"/>
  <c r="AB15" i="2"/>
  <c r="AB16" i="2"/>
  <c r="AB17" i="2"/>
  <c r="AB19" i="2"/>
  <c r="AB20" i="2"/>
  <c r="AB21" i="2"/>
  <c r="AB22" i="2"/>
  <c r="AB23" i="2"/>
  <c r="AB24" i="2"/>
  <c r="AB25" i="2"/>
  <c r="AA10" i="2"/>
  <c r="AA17" i="2"/>
  <c r="AA24" i="2"/>
  <c r="AA25" i="2"/>
  <c r="Z10" i="2"/>
  <c r="Z17" i="2"/>
  <c r="Z24" i="2"/>
  <c r="Z25" i="2"/>
  <c r="W76" i="2"/>
  <c r="W83" i="2"/>
  <c r="W90" i="2"/>
  <c r="W91" i="2"/>
  <c r="V71" i="2"/>
  <c r="V72" i="2"/>
  <c r="V73" i="2"/>
  <c r="V74" i="2"/>
  <c r="V75" i="2"/>
  <c r="V76" i="2"/>
  <c r="V78" i="2"/>
  <c r="V79" i="2"/>
  <c r="V80" i="2"/>
  <c r="V81" i="2"/>
  <c r="V82" i="2"/>
  <c r="V83" i="2"/>
  <c r="V85" i="2"/>
  <c r="V86" i="2"/>
  <c r="V87" i="2"/>
  <c r="V88" i="2"/>
  <c r="V89" i="2"/>
  <c r="V90" i="2"/>
  <c r="V91" i="2"/>
  <c r="U76" i="2"/>
  <c r="U83" i="2"/>
  <c r="U90" i="2"/>
  <c r="U91" i="2"/>
  <c r="T76" i="2"/>
  <c r="T83" i="2"/>
  <c r="T90" i="2"/>
  <c r="T91" i="2"/>
  <c r="W54" i="2"/>
  <c r="W61" i="2"/>
  <c r="W68" i="2"/>
  <c r="W69" i="2"/>
  <c r="V49" i="2"/>
  <c r="V50" i="2"/>
  <c r="V51" i="2"/>
  <c r="V52" i="2"/>
  <c r="V53" i="2"/>
  <c r="V54" i="2"/>
  <c r="V56" i="2"/>
  <c r="V57" i="2"/>
  <c r="V58" i="2"/>
  <c r="V59" i="2"/>
  <c r="V60" i="2"/>
  <c r="V61" i="2"/>
  <c r="V63" i="2"/>
  <c r="V64" i="2"/>
  <c r="V65" i="2"/>
  <c r="V66" i="2"/>
  <c r="V67" i="2"/>
  <c r="V68" i="2"/>
  <c r="V69" i="2"/>
  <c r="U54" i="2"/>
  <c r="U61" i="2"/>
  <c r="U68" i="2"/>
  <c r="U69" i="2"/>
  <c r="T54" i="2"/>
  <c r="T61" i="2"/>
  <c r="T68" i="2"/>
  <c r="T69" i="2"/>
  <c r="W32" i="2"/>
  <c r="W39" i="2"/>
  <c r="W46" i="2"/>
  <c r="W47" i="2"/>
  <c r="V27" i="2"/>
  <c r="V28" i="2"/>
  <c r="V29" i="2"/>
  <c r="V30" i="2"/>
  <c r="V31" i="2"/>
  <c r="V32" i="2"/>
  <c r="V34" i="2"/>
  <c r="V35" i="2"/>
  <c r="V36" i="2"/>
  <c r="V37" i="2"/>
  <c r="V38" i="2"/>
  <c r="V39" i="2"/>
  <c r="V41" i="2"/>
  <c r="V42" i="2"/>
  <c r="V43" i="2"/>
  <c r="V44" i="2"/>
  <c r="V45" i="2"/>
  <c r="V46" i="2"/>
  <c r="V47" i="2"/>
  <c r="U32" i="2"/>
  <c r="U39" i="2"/>
  <c r="U46" i="2"/>
  <c r="U47" i="2"/>
  <c r="T32" i="2"/>
  <c r="T39" i="2"/>
  <c r="T46" i="2"/>
  <c r="T47" i="2"/>
  <c r="W10" i="2"/>
  <c r="W17" i="2"/>
  <c r="W24" i="2"/>
  <c r="W25" i="2"/>
  <c r="V5" i="2"/>
  <c r="V6" i="2"/>
  <c r="V7" i="2"/>
  <c r="V8" i="2"/>
  <c r="V9" i="2"/>
  <c r="V10" i="2"/>
  <c r="V12" i="2"/>
  <c r="V13" i="2"/>
  <c r="V14" i="2"/>
  <c r="V15" i="2"/>
  <c r="V16" i="2"/>
  <c r="V17" i="2"/>
  <c r="V19" i="2"/>
  <c r="V20" i="2"/>
  <c r="V21" i="2"/>
  <c r="V22" i="2"/>
  <c r="V23" i="2"/>
  <c r="V24" i="2"/>
  <c r="V25" i="2"/>
  <c r="U10" i="2"/>
  <c r="U17" i="2"/>
  <c r="U24" i="2"/>
  <c r="U25" i="2"/>
  <c r="T10" i="2"/>
  <c r="T17" i="2"/>
  <c r="T24" i="2"/>
  <c r="T25" i="2"/>
  <c r="J76" i="3"/>
  <c r="J83" i="3"/>
  <c r="J90" i="3"/>
  <c r="J91" i="3"/>
  <c r="V76" i="3"/>
  <c r="V83" i="3"/>
  <c r="V90" i="3"/>
  <c r="V91" i="3"/>
  <c r="J54" i="3"/>
  <c r="J61" i="3"/>
  <c r="J68" i="3"/>
  <c r="J69" i="3"/>
  <c r="V54" i="3"/>
  <c r="V61" i="3"/>
  <c r="V68" i="3"/>
  <c r="V69" i="3"/>
  <c r="J32" i="3"/>
  <c r="J39" i="3"/>
  <c r="J46" i="3"/>
  <c r="J47" i="3"/>
  <c r="V32" i="3"/>
  <c r="V39" i="3"/>
  <c r="V46" i="3"/>
  <c r="V47" i="3"/>
  <c r="J10" i="3"/>
  <c r="J17" i="3"/>
  <c r="J24" i="3"/>
  <c r="J25" i="3"/>
  <c r="V10" i="3"/>
  <c r="V17" i="3"/>
  <c r="V24" i="3"/>
  <c r="V25" i="3"/>
  <c r="W71" i="3"/>
  <c r="W72" i="3"/>
  <c r="W73" i="3"/>
  <c r="W74" i="3"/>
  <c r="W75" i="3"/>
  <c r="W76" i="3"/>
  <c r="W78" i="3"/>
  <c r="W79" i="3"/>
  <c r="W80" i="3"/>
  <c r="W81" i="3"/>
  <c r="W82" i="3"/>
  <c r="W83" i="3"/>
  <c r="W85" i="3"/>
  <c r="W86" i="3"/>
  <c r="W87" i="3"/>
  <c r="W88" i="3"/>
  <c r="W89" i="3"/>
  <c r="W90" i="3"/>
  <c r="W91" i="3"/>
  <c r="U76" i="3"/>
  <c r="U83" i="3"/>
  <c r="U90" i="3"/>
  <c r="U91" i="3"/>
  <c r="T71" i="3"/>
  <c r="T72" i="3"/>
  <c r="T73" i="3"/>
  <c r="T74" i="3"/>
  <c r="T75" i="3"/>
  <c r="T76" i="3"/>
  <c r="T78" i="3"/>
  <c r="T79" i="3"/>
  <c r="T80" i="3"/>
  <c r="T81" i="3"/>
  <c r="T82" i="3"/>
  <c r="T83" i="3"/>
  <c r="T85" i="3"/>
  <c r="T86" i="3"/>
  <c r="T87" i="3"/>
  <c r="T88" i="3"/>
  <c r="T89" i="3"/>
  <c r="T90" i="3"/>
  <c r="T91" i="3"/>
  <c r="S76" i="3"/>
  <c r="S83" i="3"/>
  <c r="S90" i="3"/>
  <c r="S91" i="3"/>
  <c r="R76" i="3"/>
  <c r="R83" i="3"/>
  <c r="R90" i="3"/>
  <c r="R91" i="3"/>
  <c r="O71" i="3"/>
  <c r="O72" i="3"/>
  <c r="O73" i="3"/>
  <c r="O74" i="3"/>
  <c r="O75" i="3"/>
  <c r="O76" i="3"/>
  <c r="O78" i="3"/>
  <c r="O79" i="3"/>
  <c r="O80" i="3"/>
  <c r="O81" i="3"/>
  <c r="O82" i="3"/>
  <c r="O83" i="3"/>
  <c r="O85" i="3"/>
  <c r="O86" i="3"/>
  <c r="O87" i="3"/>
  <c r="O88" i="3"/>
  <c r="O89" i="3"/>
  <c r="O90" i="3"/>
  <c r="O91" i="3"/>
  <c r="N76" i="3"/>
  <c r="N83" i="3"/>
  <c r="N90" i="3"/>
  <c r="N91" i="3"/>
  <c r="M76" i="3"/>
  <c r="M83" i="3"/>
  <c r="M90" i="3"/>
  <c r="M91" i="3"/>
  <c r="L71" i="3"/>
  <c r="L72" i="3"/>
  <c r="L73" i="3"/>
  <c r="L74" i="3"/>
  <c r="L75" i="3"/>
  <c r="L76" i="3"/>
  <c r="L78" i="3"/>
  <c r="L79" i="3"/>
  <c r="L80" i="3"/>
  <c r="L81" i="3"/>
  <c r="L82" i="3"/>
  <c r="L83" i="3"/>
  <c r="L85" i="3"/>
  <c r="L86" i="3"/>
  <c r="L87" i="3"/>
  <c r="L88" i="3"/>
  <c r="L89" i="3"/>
  <c r="L90" i="3"/>
  <c r="L91" i="3"/>
  <c r="K76" i="3"/>
  <c r="K83" i="3"/>
  <c r="K90" i="3"/>
  <c r="K91" i="3"/>
  <c r="G71" i="3"/>
  <c r="G72" i="3"/>
  <c r="G73" i="3"/>
  <c r="G74" i="3"/>
  <c r="G75" i="3"/>
  <c r="G76" i="3"/>
  <c r="G78" i="3"/>
  <c r="G79" i="3"/>
  <c r="G80" i="3"/>
  <c r="G81" i="3"/>
  <c r="G82" i="3"/>
  <c r="G83" i="3"/>
  <c r="G85" i="3"/>
  <c r="G86" i="3"/>
  <c r="G87" i="3"/>
  <c r="G88" i="3"/>
  <c r="G89" i="3"/>
  <c r="G90" i="3"/>
  <c r="G91" i="3"/>
  <c r="F76" i="3"/>
  <c r="F83" i="3"/>
  <c r="F90" i="3"/>
  <c r="F91" i="3"/>
  <c r="E76" i="3"/>
  <c r="E83" i="3"/>
  <c r="E90" i="3"/>
  <c r="E91" i="3"/>
  <c r="D71" i="3"/>
  <c r="D72" i="3"/>
  <c r="D73" i="3"/>
  <c r="D74" i="3"/>
  <c r="D75" i="3"/>
  <c r="D76" i="3"/>
  <c r="D78" i="3"/>
  <c r="D79" i="3"/>
  <c r="D80" i="3"/>
  <c r="D81" i="3"/>
  <c r="D82" i="3"/>
  <c r="D83" i="3"/>
  <c r="D85" i="3"/>
  <c r="D86" i="3"/>
  <c r="D87" i="3"/>
  <c r="D88" i="3"/>
  <c r="D89" i="3"/>
  <c r="D90" i="3"/>
  <c r="D91" i="3"/>
  <c r="C76" i="3"/>
  <c r="C83" i="3"/>
  <c r="C90" i="3"/>
  <c r="C91" i="3"/>
  <c r="B76" i="3"/>
  <c r="B83" i="3"/>
  <c r="B90" i="3"/>
  <c r="B91" i="3"/>
  <c r="W49" i="3"/>
  <c r="W50" i="3"/>
  <c r="W51" i="3"/>
  <c r="W52" i="3"/>
  <c r="W53" i="3"/>
  <c r="W54" i="3"/>
  <c r="W56" i="3"/>
  <c r="W57" i="3"/>
  <c r="W58" i="3"/>
  <c r="W59" i="3"/>
  <c r="W60" i="3"/>
  <c r="W61" i="3"/>
  <c r="W63" i="3"/>
  <c r="W64" i="3"/>
  <c r="W65" i="3"/>
  <c r="W66" i="3"/>
  <c r="W67" i="3"/>
  <c r="W68" i="3"/>
  <c r="W69" i="3"/>
  <c r="U54" i="3"/>
  <c r="U61" i="3"/>
  <c r="U68" i="3"/>
  <c r="U69" i="3"/>
  <c r="T49" i="3"/>
  <c r="T50" i="3"/>
  <c r="T51" i="3"/>
  <c r="T52" i="3"/>
  <c r="T53" i="3"/>
  <c r="T54" i="3"/>
  <c r="T56" i="3"/>
  <c r="T57" i="3"/>
  <c r="T58" i="3"/>
  <c r="T59" i="3"/>
  <c r="T60" i="3"/>
  <c r="T61" i="3"/>
  <c r="T63" i="3"/>
  <c r="T64" i="3"/>
  <c r="T65" i="3"/>
  <c r="T66" i="3"/>
  <c r="T67" i="3"/>
  <c r="T68" i="3"/>
  <c r="T69" i="3"/>
  <c r="S54" i="3"/>
  <c r="S61" i="3"/>
  <c r="S68" i="3"/>
  <c r="S69" i="3"/>
  <c r="R54" i="3"/>
  <c r="R61" i="3"/>
  <c r="R68" i="3"/>
  <c r="R69" i="3"/>
  <c r="O49" i="3"/>
  <c r="O50" i="3"/>
  <c r="O51" i="3"/>
  <c r="O52" i="3"/>
  <c r="O53" i="3"/>
  <c r="O54" i="3"/>
  <c r="O56" i="3"/>
  <c r="O57" i="3"/>
  <c r="O58" i="3"/>
  <c r="O59" i="3"/>
  <c r="O60" i="3"/>
  <c r="O61" i="3"/>
  <c r="O63" i="3"/>
  <c r="O64" i="3"/>
  <c r="O65" i="3"/>
  <c r="O66" i="3"/>
  <c r="O67" i="3"/>
  <c r="O68" i="3"/>
  <c r="O69" i="3"/>
  <c r="N54" i="3"/>
  <c r="N61" i="3"/>
  <c r="N68" i="3"/>
  <c r="N69" i="3"/>
  <c r="M54" i="3"/>
  <c r="M61" i="3"/>
  <c r="M68" i="3"/>
  <c r="M69" i="3"/>
  <c r="L49" i="3"/>
  <c r="L50" i="3"/>
  <c r="L51" i="3"/>
  <c r="L52" i="3"/>
  <c r="L53" i="3"/>
  <c r="L54" i="3"/>
  <c r="L56" i="3"/>
  <c r="L57" i="3"/>
  <c r="L58" i="3"/>
  <c r="L59" i="3"/>
  <c r="L60" i="3"/>
  <c r="L61" i="3"/>
  <c r="L63" i="3"/>
  <c r="L64" i="3"/>
  <c r="L65" i="3"/>
  <c r="L66" i="3"/>
  <c r="L67" i="3"/>
  <c r="L68" i="3"/>
  <c r="L69" i="3"/>
  <c r="K54" i="3"/>
  <c r="K61" i="3"/>
  <c r="K68" i="3"/>
  <c r="K69" i="3"/>
  <c r="G49" i="3"/>
  <c r="G50" i="3"/>
  <c r="G51" i="3"/>
  <c r="G52" i="3"/>
  <c r="G53" i="3"/>
  <c r="G54" i="3"/>
  <c r="G56" i="3"/>
  <c r="G57" i="3"/>
  <c r="G58" i="3"/>
  <c r="G59" i="3"/>
  <c r="G60" i="3"/>
  <c r="G61" i="3"/>
  <c r="G63" i="3"/>
  <c r="G64" i="3"/>
  <c r="G65" i="3"/>
  <c r="G66" i="3"/>
  <c r="G67" i="3"/>
  <c r="G68" i="3"/>
  <c r="G69" i="3"/>
  <c r="F54" i="3"/>
  <c r="F61" i="3"/>
  <c r="F68" i="3"/>
  <c r="F69" i="3"/>
  <c r="E54" i="3"/>
  <c r="E61" i="3"/>
  <c r="E68" i="3"/>
  <c r="E69" i="3"/>
  <c r="D49" i="3"/>
  <c r="D50" i="3"/>
  <c r="D51" i="3"/>
  <c r="D52" i="3"/>
  <c r="D53" i="3"/>
  <c r="D54" i="3"/>
  <c r="D56" i="3"/>
  <c r="D57" i="3"/>
  <c r="D58" i="3"/>
  <c r="D59" i="3"/>
  <c r="D60" i="3"/>
  <c r="D61" i="3"/>
  <c r="D63" i="3"/>
  <c r="D64" i="3"/>
  <c r="D65" i="3"/>
  <c r="D66" i="3"/>
  <c r="D67" i="3"/>
  <c r="D68" i="3"/>
  <c r="D69" i="3"/>
  <c r="C54" i="3"/>
  <c r="C61" i="3"/>
  <c r="C68" i="3"/>
  <c r="C69" i="3"/>
  <c r="B54" i="3"/>
  <c r="B61" i="3"/>
  <c r="B68" i="3"/>
  <c r="B69" i="3"/>
  <c r="W27" i="3"/>
  <c r="W28" i="3"/>
  <c r="W29" i="3"/>
  <c r="W30" i="3"/>
  <c r="W31" i="3"/>
  <c r="W32" i="3"/>
  <c r="W34" i="3"/>
  <c r="W35" i="3"/>
  <c r="W36" i="3"/>
  <c r="W37" i="3"/>
  <c r="W38" i="3"/>
  <c r="W39" i="3"/>
  <c r="W41" i="3"/>
  <c r="W42" i="3"/>
  <c r="W43" i="3"/>
  <c r="W44" i="3"/>
  <c r="W45" i="3"/>
  <c r="W46" i="3"/>
  <c r="W47" i="3"/>
  <c r="U32" i="3"/>
  <c r="U39" i="3"/>
  <c r="U46" i="3"/>
  <c r="U47" i="3"/>
  <c r="T27" i="3"/>
  <c r="T28" i="3"/>
  <c r="T29" i="3"/>
  <c r="T30" i="3"/>
  <c r="T31" i="3"/>
  <c r="T32" i="3"/>
  <c r="T34" i="3"/>
  <c r="T35" i="3"/>
  <c r="T36" i="3"/>
  <c r="T37" i="3"/>
  <c r="T38" i="3"/>
  <c r="T39" i="3"/>
  <c r="T41" i="3"/>
  <c r="T42" i="3"/>
  <c r="T43" i="3"/>
  <c r="T44" i="3"/>
  <c r="T45" i="3"/>
  <c r="T46" i="3"/>
  <c r="T47" i="3"/>
  <c r="S32" i="3"/>
  <c r="S39" i="3"/>
  <c r="S46" i="3"/>
  <c r="S47" i="3"/>
  <c r="R32" i="3"/>
  <c r="R39" i="3"/>
  <c r="R46" i="3"/>
  <c r="R47" i="3"/>
  <c r="O27" i="3"/>
  <c r="O28" i="3"/>
  <c r="O29" i="3"/>
  <c r="O30" i="3"/>
  <c r="O31" i="3"/>
  <c r="O32" i="3"/>
  <c r="O34" i="3"/>
  <c r="O35" i="3"/>
  <c r="O36" i="3"/>
  <c r="O37" i="3"/>
  <c r="O38" i="3"/>
  <c r="O39" i="3"/>
  <c r="O41" i="3"/>
  <c r="O42" i="3"/>
  <c r="O43" i="3"/>
  <c r="O44" i="3"/>
  <c r="O45" i="3"/>
  <c r="O46" i="3"/>
  <c r="O47" i="3"/>
  <c r="N32" i="3"/>
  <c r="N39" i="3"/>
  <c r="N46" i="3"/>
  <c r="N47" i="3"/>
  <c r="M32" i="3"/>
  <c r="M39" i="3"/>
  <c r="M46" i="3"/>
  <c r="M47" i="3"/>
  <c r="L27" i="3"/>
  <c r="L28" i="3"/>
  <c r="L29" i="3"/>
  <c r="L30" i="3"/>
  <c r="L31" i="3"/>
  <c r="L32" i="3"/>
  <c r="L34" i="3"/>
  <c r="L35" i="3"/>
  <c r="L36" i="3"/>
  <c r="L37" i="3"/>
  <c r="L38" i="3"/>
  <c r="L39" i="3"/>
  <c r="L41" i="3"/>
  <c r="L42" i="3"/>
  <c r="L43" i="3"/>
  <c r="L44" i="3"/>
  <c r="L45" i="3"/>
  <c r="L46" i="3"/>
  <c r="L47" i="3"/>
  <c r="K32" i="3"/>
  <c r="K39" i="3"/>
  <c r="K46" i="3"/>
  <c r="K47" i="3"/>
  <c r="G27" i="3"/>
  <c r="G28" i="3"/>
  <c r="G29" i="3"/>
  <c r="G30" i="3"/>
  <c r="G31" i="3"/>
  <c r="G32" i="3"/>
  <c r="G34" i="3"/>
  <c r="G35" i="3"/>
  <c r="G36" i="3"/>
  <c r="G37" i="3"/>
  <c r="G38" i="3"/>
  <c r="G39" i="3"/>
  <c r="G41" i="3"/>
  <c r="G42" i="3"/>
  <c r="G43" i="3"/>
  <c r="G44" i="3"/>
  <c r="G45" i="3"/>
  <c r="G46" i="3"/>
  <c r="G47" i="3"/>
  <c r="F32" i="3"/>
  <c r="F39" i="3"/>
  <c r="F46" i="3"/>
  <c r="F47" i="3"/>
  <c r="E32" i="3"/>
  <c r="E39" i="3"/>
  <c r="E46" i="3"/>
  <c r="E47" i="3"/>
  <c r="D27" i="3"/>
  <c r="D28" i="3"/>
  <c r="D29" i="3"/>
  <c r="D30" i="3"/>
  <c r="D31" i="3"/>
  <c r="D32" i="3"/>
  <c r="D35" i="3"/>
  <c r="D36" i="3"/>
  <c r="D37" i="3"/>
  <c r="D38" i="3"/>
  <c r="D41" i="3"/>
  <c r="D42" i="3"/>
  <c r="D43" i="3"/>
  <c r="D44" i="3"/>
  <c r="D45" i="3"/>
  <c r="D46" i="3"/>
  <c r="C32" i="3"/>
  <c r="C39" i="3"/>
  <c r="C46" i="3"/>
  <c r="C47" i="3"/>
  <c r="B32" i="3"/>
  <c r="B39" i="3"/>
  <c r="B46" i="3"/>
  <c r="B47" i="3"/>
  <c r="W5" i="3"/>
  <c r="W6" i="3"/>
  <c r="W7" i="3"/>
  <c r="W8" i="3"/>
  <c r="W9" i="3"/>
  <c r="W10" i="3"/>
  <c r="W12" i="3"/>
  <c r="W13" i="3"/>
  <c r="W14" i="3"/>
  <c r="W15" i="3"/>
  <c r="W16" i="3"/>
  <c r="W17" i="3"/>
  <c r="W19" i="3"/>
  <c r="W20" i="3"/>
  <c r="W21" i="3"/>
  <c r="W22" i="3"/>
  <c r="W23" i="3"/>
  <c r="W24" i="3"/>
  <c r="W25" i="3"/>
  <c r="U10" i="3"/>
  <c r="U17" i="3"/>
  <c r="U24" i="3"/>
  <c r="U25" i="3"/>
  <c r="T5" i="3"/>
  <c r="T6" i="3"/>
  <c r="T7" i="3"/>
  <c r="T8" i="3"/>
  <c r="T9" i="3"/>
  <c r="T10" i="3"/>
  <c r="T12" i="3"/>
  <c r="T13" i="3"/>
  <c r="T14" i="3"/>
  <c r="T15" i="3"/>
  <c r="T16" i="3"/>
  <c r="T17" i="3"/>
  <c r="T19" i="3"/>
  <c r="T20" i="3"/>
  <c r="T21" i="3"/>
  <c r="T22" i="3"/>
  <c r="T23" i="3"/>
  <c r="T24" i="3"/>
  <c r="T25" i="3"/>
  <c r="S10" i="3"/>
  <c r="S17" i="3"/>
  <c r="S24" i="3"/>
  <c r="S25" i="3"/>
  <c r="R10" i="3"/>
  <c r="R17" i="3"/>
  <c r="R24" i="3"/>
  <c r="R25" i="3"/>
  <c r="O5" i="3"/>
  <c r="O6" i="3"/>
  <c r="O7" i="3"/>
  <c r="O8" i="3"/>
  <c r="O9" i="3"/>
  <c r="O10" i="3"/>
  <c r="O12" i="3"/>
  <c r="O13" i="3"/>
  <c r="O14" i="3"/>
  <c r="O15" i="3"/>
  <c r="O16" i="3"/>
  <c r="O17" i="3"/>
  <c r="O19" i="3"/>
  <c r="O20" i="3"/>
  <c r="O21" i="3"/>
  <c r="O22" i="3"/>
  <c r="O23" i="3"/>
  <c r="O24" i="3"/>
  <c r="O25" i="3"/>
  <c r="N10" i="3"/>
  <c r="N17" i="3"/>
  <c r="N24" i="3"/>
  <c r="N25" i="3"/>
  <c r="M10" i="3"/>
  <c r="M17" i="3"/>
  <c r="M24" i="3"/>
  <c r="M25" i="3"/>
  <c r="L5" i="3"/>
  <c r="L6" i="3"/>
  <c r="L7" i="3"/>
  <c r="L8" i="3"/>
  <c r="L9" i="3"/>
  <c r="L10" i="3"/>
  <c r="L12" i="3"/>
  <c r="L13" i="3"/>
  <c r="L14" i="3"/>
  <c r="L15" i="3"/>
  <c r="L16" i="3"/>
  <c r="L17" i="3"/>
  <c r="L19" i="3"/>
  <c r="L20" i="3"/>
  <c r="L21" i="3"/>
  <c r="L22" i="3"/>
  <c r="L23" i="3"/>
  <c r="L24" i="3"/>
  <c r="L25" i="3"/>
  <c r="K10" i="3"/>
  <c r="K17" i="3"/>
  <c r="K24" i="3"/>
  <c r="K25" i="3"/>
  <c r="G5" i="3"/>
  <c r="G6" i="3"/>
  <c r="G7" i="3"/>
  <c r="G8" i="3"/>
  <c r="G9" i="3"/>
  <c r="G10" i="3"/>
  <c r="G12" i="3"/>
  <c r="G13" i="3"/>
  <c r="G14" i="3"/>
  <c r="G15" i="3"/>
  <c r="G16" i="3"/>
  <c r="G17" i="3"/>
  <c r="G19" i="3"/>
  <c r="G20" i="3"/>
  <c r="G21" i="3"/>
  <c r="G22" i="3"/>
  <c r="G23" i="3"/>
  <c r="G24" i="3"/>
  <c r="G25" i="3"/>
  <c r="F10" i="3"/>
  <c r="F17" i="3"/>
  <c r="F24" i="3"/>
  <c r="F25" i="3"/>
  <c r="E10" i="3"/>
  <c r="E17" i="3"/>
  <c r="E24" i="3"/>
  <c r="E25" i="3"/>
  <c r="D5" i="3"/>
  <c r="D6" i="3"/>
  <c r="D7" i="3"/>
  <c r="D8" i="3"/>
  <c r="D9" i="3"/>
  <c r="D10" i="3"/>
  <c r="D12" i="3"/>
  <c r="D13" i="3"/>
  <c r="D14" i="3"/>
  <c r="D15" i="3"/>
  <c r="D16" i="3"/>
  <c r="D17" i="3"/>
  <c r="D19" i="3"/>
  <c r="D20" i="3"/>
  <c r="D21" i="3"/>
  <c r="D22" i="3"/>
  <c r="D23" i="3"/>
  <c r="D24" i="3"/>
  <c r="D25" i="3"/>
  <c r="C10" i="3"/>
  <c r="C17" i="3"/>
  <c r="C24" i="3"/>
  <c r="C25" i="3"/>
  <c r="B10" i="3"/>
  <c r="B17" i="3"/>
  <c r="B24" i="3"/>
  <c r="B25" i="3"/>
  <c r="D71" i="2"/>
  <c r="D72" i="2"/>
  <c r="D73" i="2"/>
  <c r="D74" i="2"/>
  <c r="D75" i="2"/>
  <c r="D76" i="2"/>
  <c r="D78" i="2"/>
  <c r="D79" i="2"/>
  <c r="D80" i="2"/>
  <c r="D81" i="2"/>
  <c r="D82" i="2"/>
  <c r="D83" i="2"/>
  <c r="D85" i="2"/>
  <c r="D86" i="2"/>
  <c r="D87" i="2"/>
  <c r="D88" i="2"/>
  <c r="D89" i="2"/>
  <c r="D90" i="2"/>
  <c r="D91" i="2"/>
  <c r="J71" i="2"/>
  <c r="J72" i="2"/>
  <c r="J73" i="2"/>
  <c r="J74" i="2"/>
  <c r="J75" i="2"/>
  <c r="J76" i="2"/>
  <c r="J78" i="2"/>
  <c r="J79" i="2"/>
  <c r="J80" i="2"/>
  <c r="J81" i="2"/>
  <c r="J82" i="2"/>
  <c r="J83" i="2"/>
  <c r="J85" i="2"/>
  <c r="J86" i="2"/>
  <c r="J87" i="2"/>
  <c r="J88" i="2"/>
  <c r="J89" i="2"/>
  <c r="J90" i="2"/>
  <c r="J91" i="2"/>
  <c r="P71" i="2"/>
  <c r="P72" i="2"/>
  <c r="P73" i="2"/>
  <c r="P74" i="2"/>
  <c r="P75" i="2"/>
  <c r="P76" i="2"/>
  <c r="P78" i="2"/>
  <c r="P79" i="2"/>
  <c r="P80" i="2"/>
  <c r="P81" i="2"/>
  <c r="P82" i="2"/>
  <c r="P83" i="2"/>
  <c r="P85" i="2"/>
  <c r="P86" i="2"/>
  <c r="P87" i="2"/>
  <c r="P88" i="2"/>
  <c r="P89" i="2"/>
  <c r="P90" i="2"/>
  <c r="P91" i="2"/>
  <c r="D49" i="2"/>
  <c r="D50" i="2"/>
  <c r="D51" i="2"/>
  <c r="D52" i="2"/>
  <c r="D53" i="2"/>
  <c r="D54" i="2"/>
  <c r="D56" i="2"/>
  <c r="D57" i="2"/>
  <c r="D58" i="2"/>
  <c r="D59" i="2"/>
  <c r="D60" i="2"/>
  <c r="D61" i="2"/>
  <c r="D63" i="2"/>
  <c r="D64" i="2"/>
  <c r="D65" i="2"/>
  <c r="D66" i="2"/>
  <c r="D67" i="2"/>
  <c r="D68" i="2"/>
  <c r="D69" i="2"/>
  <c r="J49" i="2"/>
  <c r="J50" i="2"/>
  <c r="J51" i="2"/>
  <c r="J52" i="2"/>
  <c r="J53" i="2"/>
  <c r="J54" i="2"/>
  <c r="J56" i="2"/>
  <c r="J57" i="2"/>
  <c r="J58" i="2"/>
  <c r="J59" i="2"/>
  <c r="J60" i="2"/>
  <c r="J61" i="2"/>
  <c r="J63" i="2"/>
  <c r="J64" i="2"/>
  <c r="J65" i="2"/>
  <c r="J66" i="2"/>
  <c r="J67" i="2"/>
  <c r="J68" i="2"/>
  <c r="J69" i="2"/>
  <c r="P49" i="2"/>
  <c r="P50" i="2"/>
  <c r="P51" i="2"/>
  <c r="P52" i="2"/>
  <c r="P53" i="2"/>
  <c r="P54" i="2"/>
  <c r="P56" i="2"/>
  <c r="P57" i="2"/>
  <c r="P58" i="2"/>
  <c r="P59" i="2"/>
  <c r="P60" i="2"/>
  <c r="P61" i="2"/>
  <c r="P63" i="2"/>
  <c r="P64" i="2"/>
  <c r="P65" i="2"/>
  <c r="P66" i="2"/>
  <c r="P67" i="2"/>
  <c r="P68" i="2"/>
  <c r="P69" i="2"/>
  <c r="D27" i="2"/>
  <c r="D28" i="2"/>
  <c r="D29" i="2"/>
  <c r="D30" i="2"/>
  <c r="D31" i="2"/>
  <c r="D32" i="2"/>
  <c r="D35" i="2"/>
  <c r="D36" i="2"/>
  <c r="D37" i="2"/>
  <c r="D38" i="2"/>
  <c r="D41" i="2"/>
  <c r="D42" i="2"/>
  <c r="D43" i="2"/>
  <c r="D44" i="2"/>
  <c r="D45" i="2"/>
  <c r="D46" i="2"/>
  <c r="D47" i="2"/>
  <c r="J27" i="2"/>
  <c r="J28" i="2"/>
  <c r="J29" i="2"/>
  <c r="J30" i="2"/>
  <c r="J31" i="2"/>
  <c r="J32" i="2"/>
  <c r="J34" i="2"/>
  <c r="J35" i="2"/>
  <c r="J36" i="2"/>
  <c r="J37" i="2"/>
  <c r="J38" i="2"/>
  <c r="J39" i="2"/>
  <c r="J41" i="2"/>
  <c r="J42" i="2"/>
  <c r="J43" i="2"/>
  <c r="J44" i="2"/>
  <c r="J45" i="2"/>
  <c r="J46" i="2"/>
  <c r="J47" i="2"/>
  <c r="P27" i="2"/>
  <c r="P28" i="2"/>
  <c r="P29" i="2"/>
  <c r="P30" i="2"/>
  <c r="P31" i="2"/>
  <c r="P32" i="2"/>
  <c r="P34" i="2"/>
  <c r="P35" i="2"/>
  <c r="P36" i="2"/>
  <c r="P37" i="2"/>
  <c r="P38" i="2"/>
  <c r="P39" i="2"/>
  <c r="P41" i="2"/>
  <c r="P42" i="2"/>
  <c r="P43" i="2"/>
  <c r="P44" i="2"/>
  <c r="P45" i="2"/>
  <c r="P46" i="2"/>
  <c r="P47" i="2"/>
  <c r="D5" i="2"/>
  <c r="D6" i="2"/>
  <c r="D7" i="2"/>
  <c r="D8" i="2"/>
  <c r="D9" i="2"/>
  <c r="D10" i="2"/>
  <c r="D12" i="2"/>
  <c r="D13" i="2"/>
  <c r="D14" i="2"/>
  <c r="D15" i="2"/>
  <c r="D16" i="2"/>
  <c r="D17" i="2"/>
  <c r="D19" i="2"/>
  <c r="D20" i="2"/>
  <c r="D21" i="2"/>
  <c r="D22" i="2"/>
  <c r="D23" i="2"/>
  <c r="D24" i="2"/>
  <c r="D25" i="2"/>
  <c r="J5" i="2"/>
  <c r="J6" i="2"/>
  <c r="J7" i="2"/>
  <c r="J8" i="2"/>
  <c r="J9" i="2"/>
  <c r="J10" i="2"/>
  <c r="J12" i="2"/>
  <c r="J13" i="2"/>
  <c r="J14" i="2"/>
  <c r="J15" i="2"/>
  <c r="J16" i="2"/>
  <c r="J17" i="2"/>
  <c r="J19" i="2"/>
  <c r="J20" i="2"/>
  <c r="J21" i="2"/>
  <c r="J22" i="2"/>
  <c r="J23" i="2"/>
  <c r="J24" i="2"/>
  <c r="J25" i="2"/>
  <c r="P5" i="2"/>
  <c r="P6" i="2"/>
  <c r="P7" i="2"/>
  <c r="P8" i="2"/>
  <c r="P9" i="2"/>
  <c r="P10" i="2"/>
  <c r="P12" i="2"/>
  <c r="P13" i="2"/>
  <c r="P14" i="2"/>
  <c r="P15" i="2"/>
  <c r="P16" i="2"/>
  <c r="P17" i="2"/>
  <c r="P19" i="2"/>
  <c r="P20" i="2"/>
  <c r="P21" i="2"/>
  <c r="P22" i="2"/>
  <c r="P23" i="2"/>
  <c r="P24" i="2"/>
  <c r="P25" i="2"/>
  <c r="AF47" i="2"/>
  <c r="AF69" i="2"/>
  <c r="AF91" i="2"/>
  <c r="Q76" i="2"/>
  <c r="Q83" i="2"/>
  <c r="Q90" i="2"/>
  <c r="Q91" i="2"/>
  <c r="O76" i="2"/>
  <c r="O83" i="2"/>
  <c r="O90" i="2"/>
  <c r="O91" i="2"/>
  <c r="N76" i="2"/>
  <c r="N83" i="2"/>
  <c r="N90" i="2"/>
  <c r="N91" i="2"/>
  <c r="K76" i="2"/>
  <c r="K83" i="2"/>
  <c r="K90" i="2"/>
  <c r="K91" i="2"/>
  <c r="I76" i="2"/>
  <c r="I83" i="2"/>
  <c r="I90" i="2"/>
  <c r="I91" i="2"/>
  <c r="H76" i="2"/>
  <c r="H83" i="2"/>
  <c r="H90" i="2"/>
  <c r="H91" i="2"/>
  <c r="E76" i="2"/>
  <c r="E83" i="2"/>
  <c r="E90" i="2"/>
  <c r="E91" i="2"/>
  <c r="C76" i="2"/>
  <c r="C83" i="2"/>
  <c r="C90" i="2"/>
  <c r="C91" i="2"/>
  <c r="B76" i="2"/>
  <c r="B83" i="2"/>
  <c r="B90" i="2"/>
  <c r="B91" i="2"/>
  <c r="Q54" i="2"/>
  <c r="Q61" i="2"/>
  <c r="Q68" i="2"/>
  <c r="Q69" i="2"/>
  <c r="O54" i="2"/>
  <c r="O61" i="2"/>
  <c r="O68" i="2"/>
  <c r="O69" i="2"/>
  <c r="N54" i="2"/>
  <c r="N61" i="2"/>
  <c r="N68" i="2"/>
  <c r="N69" i="2"/>
  <c r="K54" i="2"/>
  <c r="K61" i="2"/>
  <c r="K68" i="2"/>
  <c r="K69" i="2"/>
  <c r="I54" i="2"/>
  <c r="I61" i="2"/>
  <c r="I68" i="2"/>
  <c r="I69" i="2"/>
  <c r="H54" i="2"/>
  <c r="H61" i="2"/>
  <c r="H68" i="2"/>
  <c r="H69" i="2"/>
  <c r="E54" i="2"/>
  <c r="E61" i="2"/>
  <c r="E68" i="2"/>
  <c r="E69" i="2"/>
  <c r="C54" i="2"/>
  <c r="C61" i="2"/>
  <c r="C68" i="2"/>
  <c r="C69" i="2"/>
  <c r="B54" i="2"/>
  <c r="B61" i="2"/>
  <c r="B68" i="2"/>
  <c r="B69" i="2"/>
  <c r="Q32" i="2"/>
  <c r="Q39" i="2"/>
  <c r="Q46" i="2"/>
  <c r="Q47" i="2"/>
  <c r="O32" i="2"/>
  <c r="O39" i="2"/>
  <c r="O46" i="2"/>
  <c r="O47" i="2"/>
  <c r="N32" i="2"/>
  <c r="N39" i="2"/>
  <c r="N46" i="2"/>
  <c r="N47" i="2"/>
  <c r="K32" i="2"/>
  <c r="K39" i="2"/>
  <c r="K46" i="2"/>
  <c r="K47" i="2"/>
  <c r="I32" i="2"/>
  <c r="I39" i="2"/>
  <c r="I46" i="2"/>
  <c r="I47" i="2"/>
  <c r="H32" i="2"/>
  <c r="H39" i="2"/>
  <c r="H46" i="2"/>
  <c r="H47" i="2"/>
  <c r="E32" i="2"/>
  <c r="E39" i="2"/>
  <c r="E46" i="2"/>
  <c r="E47" i="2"/>
  <c r="C32" i="2"/>
  <c r="C39" i="2"/>
  <c r="C46" i="2"/>
  <c r="C47" i="2"/>
  <c r="B32" i="2"/>
  <c r="B39" i="2"/>
  <c r="B46" i="2"/>
  <c r="B47" i="2"/>
  <c r="Q10" i="2"/>
  <c r="Q17" i="2"/>
  <c r="Q24" i="2"/>
  <c r="Q25" i="2"/>
  <c r="O10" i="2"/>
  <c r="O17" i="2"/>
  <c r="O24" i="2"/>
  <c r="O25" i="2"/>
  <c r="N10" i="2"/>
  <c r="N17" i="2"/>
  <c r="N24" i="2"/>
  <c r="N25" i="2"/>
  <c r="K10" i="2"/>
  <c r="K17" i="2"/>
  <c r="K24" i="2"/>
  <c r="K25" i="2"/>
  <c r="I10" i="2"/>
  <c r="I17" i="2"/>
  <c r="I24" i="2"/>
  <c r="I25" i="2"/>
  <c r="H10" i="2"/>
  <c r="H17" i="2"/>
  <c r="H24" i="2"/>
  <c r="H25" i="2"/>
  <c r="E10" i="2"/>
  <c r="E17" i="2"/>
  <c r="E24" i="2"/>
  <c r="E25" i="2"/>
  <c r="C10" i="2"/>
  <c r="C17" i="2"/>
  <c r="C24" i="2"/>
  <c r="C25" i="2"/>
  <c r="B10" i="2"/>
  <c r="B17" i="2"/>
  <c r="B24" i="2"/>
  <c r="B25" i="2"/>
  <c r="G282" i="1"/>
  <c r="I282" i="1"/>
  <c r="J282" i="1"/>
  <c r="E282" i="1"/>
  <c r="G281" i="1"/>
  <c r="I281" i="1"/>
  <c r="J281" i="1"/>
  <c r="E281" i="1"/>
  <c r="G280" i="1"/>
  <c r="I280" i="1"/>
  <c r="J280" i="1"/>
  <c r="E280" i="1"/>
  <c r="G279" i="1"/>
  <c r="I279" i="1"/>
  <c r="J279" i="1"/>
  <c r="E279" i="1"/>
  <c r="G278" i="1"/>
  <c r="I278" i="1"/>
  <c r="J278" i="1"/>
  <c r="E278" i="1"/>
  <c r="G277" i="1"/>
  <c r="I277" i="1"/>
  <c r="J277" i="1"/>
  <c r="E277" i="1"/>
  <c r="G275" i="1"/>
  <c r="I275" i="1"/>
  <c r="J275" i="1"/>
  <c r="E275" i="1"/>
  <c r="G274" i="1"/>
  <c r="I274" i="1"/>
  <c r="J274" i="1"/>
  <c r="E274" i="1"/>
  <c r="G273" i="1"/>
  <c r="I273" i="1"/>
  <c r="J273" i="1"/>
  <c r="E273" i="1"/>
  <c r="G272" i="1"/>
  <c r="I272" i="1"/>
  <c r="J272" i="1"/>
  <c r="E272" i="1"/>
  <c r="G271" i="1"/>
  <c r="I271" i="1"/>
  <c r="J271" i="1"/>
  <c r="E271" i="1"/>
  <c r="G270" i="1"/>
  <c r="I270" i="1"/>
  <c r="J270" i="1"/>
  <c r="E270" i="1"/>
  <c r="G268" i="1"/>
  <c r="I268" i="1"/>
  <c r="J268" i="1"/>
  <c r="E268" i="1"/>
  <c r="G267" i="1"/>
  <c r="I267" i="1"/>
  <c r="J267" i="1"/>
  <c r="E267" i="1"/>
  <c r="G266" i="1"/>
  <c r="I266" i="1"/>
  <c r="J266" i="1"/>
  <c r="E266" i="1"/>
  <c r="G265" i="1"/>
  <c r="I265" i="1"/>
  <c r="J265" i="1"/>
  <c r="E265" i="1"/>
  <c r="G264" i="1"/>
  <c r="I264" i="1"/>
  <c r="J264" i="1"/>
  <c r="E264" i="1"/>
  <c r="G263" i="1"/>
  <c r="I263" i="1"/>
  <c r="J263" i="1"/>
  <c r="E263" i="1"/>
  <c r="G261" i="1"/>
  <c r="I261" i="1"/>
  <c r="J261" i="1"/>
  <c r="E261" i="1"/>
  <c r="G260" i="1"/>
  <c r="I260" i="1"/>
  <c r="J260" i="1"/>
  <c r="E260" i="1"/>
  <c r="G259" i="1"/>
  <c r="I259" i="1"/>
  <c r="J259" i="1"/>
  <c r="E259" i="1"/>
  <c r="G258" i="1"/>
  <c r="I258" i="1"/>
  <c r="J258" i="1"/>
  <c r="E258" i="1"/>
  <c r="G257" i="1"/>
  <c r="I257" i="1"/>
  <c r="J257" i="1"/>
  <c r="E257" i="1"/>
  <c r="G256" i="1"/>
  <c r="I256" i="1"/>
  <c r="J256" i="1"/>
  <c r="E256" i="1"/>
  <c r="G254" i="1"/>
  <c r="I254" i="1"/>
  <c r="J254" i="1"/>
  <c r="E254" i="1"/>
  <c r="G253" i="1"/>
  <c r="I253" i="1"/>
  <c r="J253" i="1"/>
  <c r="E253" i="1"/>
  <c r="G252" i="1"/>
  <c r="I252" i="1"/>
  <c r="J252" i="1"/>
  <c r="E252" i="1"/>
  <c r="G251" i="1"/>
  <c r="I251" i="1"/>
  <c r="J251" i="1"/>
  <c r="E251" i="1"/>
  <c r="G250" i="1"/>
  <c r="I250" i="1"/>
  <c r="J250" i="1"/>
  <c r="E250" i="1"/>
  <c r="G249" i="1"/>
  <c r="I249" i="1"/>
  <c r="J249" i="1"/>
  <c r="E249" i="1"/>
  <c r="G247" i="1"/>
  <c r="I247" i="1"/>
  <c r="J247" i="1"/>
  <c r="E247" i="1"/>
  <c r="G246" i="1"/>
  <c r="I246" i="1"/>
  <c r="J246" i="1"/>
  <c r="E246" i="1"/>
  <c r="G245" i="1"/>
  <c r="I245" i="1"/>
  <c r="J245" i="1"/>
  <c r="E245" i="1"/>
  <c r="G244" i="1"/>
  <c r="I244" i="1"/>
  <c r="J244" i="1"/>
  <c r="E244" i="1"/>
  <c r="G243" i="1"/>
  <c r="I243" i="1"/>
  <c r="J243" i="1"/>
  <c r="E243" i="1"/>
  <c r="G242" i="1"/>
  <c r="I242" i="1"/>
  <c r="J242" i="1"/>
  <c r="E242" i="1"/>
  <c r="G240" i="1"/>
  <c r="I240" i="1"/>
  <c r="J240" i="1"/>
  <c r="E240" i="1"/>
  <c r="G239" i="1"/>
  <c r="I239" i="1"/>
  <c r="J239" i="1"/>
  <c r="E239" i="1"/>
  <c r="G238" i="1"/>
  <c r="I238" i="1"/>
  <c r="J238" i="1"/>
  <c r="E238" i="1"/>
  <c r="G237" i="1"/>
  <c r="I237" i="1"/>
  <c r="J237" i="1"/>
  <c r="E237" i="1"/>
  <c r="G236" i="1"/>
  <c r="I236" i="1"/>
  <c r="J236" i="1"/>
  <c r="E236" i="1"/>
  <c r="G235" i="1"/>
  <c r="I235" i="1"/>
  <c r="J235" i="1"/>
  <c r="E235" i="1"/>
  <c r="G233" i="1"/>
  <c r="I233" i="1"/>
  <c r="J233" i="1"/>
  <c r="E233" i="1"/>
  <c r="G232" i="1"/>
  <c r="I232" i="1"/>
  <c r="J232" i="1"/>
  <c r="E232" i="1"/>
  <c r="G231" i="1"/>
  <c r="I231" i="1"/>
  <c r="J231" i="1"/>
  <c r="E231" i="1"/>
  <c r="G230" i="1"/>
  <c r="I230" i="1"/>
  <c r="J230" i="1"/>
  <c r="E230" i="1"/>
  <c r="G229" i="1"/>
  <c r="I229" i="1"/>
  <c r="J229" i="1"/>
  <c r="E229" i="1"/>
  <c r="G228" i="1"/>
  <c r="I228" i="1"/>
  <c r="J228" i="1"/>
  <c r="E228" i="1"/>
  <c r="G226" i="1"/>
  <c r="I226" i="1"/>
  <c r="J226" i="1"/>
  <c r="E226" i="1"/>
  <c r="G225" i="1"/>
  <c r="I225" i="1"/>
  <c r="J225" i="1"/>
  <c r="E225" i="1"/>
  <c r="G224" i="1"/>
  <c r="I224" i="1"/>
  <c r="J224" i="1"/>
  <c r="E224" i="1"/>
  <c r="G223" i="1"/>
  <c r="I223" i="1"/>
  <c r="J223" i="1"/>
  <c r="E223" i="1"/>
  <c r="G222" i="1"/>
  <c r="I222" i="1"/>
  <c r="J222" i="1"/>
  <c r="E222" i="1"/>
  <c r="G221" i="1"/>
  <c r="I221" i="1"/>
  <c r="J221" i="1"/>
  <c r="E221" i="1"/>
  <c r="G219" i="1"/>
  <c r="I219" i="1"/>
  <c r="J219" i="1"/>
  <c r="E219" i="1"/>
  <c r="G218" i="1"/>
  <c r="I218" i="1"/>
  <c r="J218" i="1"/>
  <c r="E218" i="1"/>
  <c r="G217" i="1"/>
  <c r="I217" i="1"/>
  <c r="J217" i="1"/>
  <c r="E217" i="1"/>
  <c r="G216" i="1"/>
  <c r="I216" i="1"/>
  <c r="J216" i="1"/>
  <c r="E216" i="1"/>
  <c r="G215" i="1"/>
  <c r="I215" i="1"/>
  <c r="J215" i="1"/>
  <c r="E215" i="1"/>
  <c r="G214" i="1"/>
  <c r="I214" i="1"/>
  <c r="J214" i="1"/>
  <c r="E214" i="1"/>
  <c r="G212" i="1"/>
  <c r="I212" i="1"/>
  <c r="J212" i="1"/>
  <c r="E212" i="1"/>
  <c r="G211" i="1"/>
  <c r="I211" i="1"/>
  <c r="J211" i="1"/>
  <c r="E211" i="1"/>
  <c r="G210" i="1"/>
  <c r="I210" i="1"/>
  <c r="J210" i="1"/>
  <c r="E210" i="1"/>
  <c r="G209" i="1"/>
  <c r="I209" i="1"/>
  <c r="J209" i="1"/>
  <c r="E209" i="1"/>
  <c r="G208" i="1"/>
  <c r="I208" i="1"/>
  <c r="J208" i="1"/>
  <c r="E208" i="1"/>
  <c r="G207" i="1"/>
  <c r="I207" i="1"/>
  <c r="J207" i="1"/>
  <c r="E207" i="1"/>
  <c r="G205" i="1"/>
  <c r="I205" i="1"/>
  <c r="J205" i="1"/>
  <c r="E205" i="1"/>
  <c r="G204" i="1"/>
  <c r="I204" i="1"/>
  <c r="J204" i="1"/>
  <c r="E204" i="1"/>
  <c r="G203" i="1"/>
  <c r="I203" i="1"/>
  <c r="J203" i="1"/>
  <c r="E203" i="1"/>
  <c r="G202" i="1"/>
  <c r="I202" i="1"/>
  <c r="J202" i="1"/>
  <c r="E202" i="1"/>
  <c r="G201" i="1"/>
  <c r="I201" i="1"/>
  <c r="J201" i="1"/>
  <c r="E201" i="1"/>
  <c r="G200" i="1"/>
  <c r="I200" i="1"/>
  <c r="J200" i="1"/>
  <c r="E200" i="1"/>
  <c r="G198" i="1"/>
  <c r="I198" i="1"/>
  <c r="J198" i="1"/>
  <c r="E198" i="1"/>
  <c r="G197" i="1"/>
  <c r="I197" i="1"/>
  <c r="J197" i="1"/>
  <c r="E197" i="1"/>
  <c r="G196" i="1"/>
  <c r="I196" i="1"/>
  <c r="J196" i="1"/>
  <c r="E196" i="1"/>
  <c r="G195" i="1"/>
  <c r="I195" i="1"/>
  <c r="J195" i="1"/>
  <c r="E195" i="1"/>
  <c r="G194" i="1"/>
  <c r="I194" i="1"/>
  <c r="J194" i="1"/>
  <c r="E194" i="1"/>
  <c r="G193" i="1"/>
  <c r="I193" i="1"/>
  <c r="J193" i="1"/>
  <c r="E193" i="1"/>
  <c r="G191" i="1"/>
  <c r="I191" i="1"/>
  <c r="J191" i="1"/>
  <c r="E191" i="1"/>
  <c r="G190" i="1"/>
  <c r="I190" i="1"/>
  <c r="J190" i="1"/>
  <c r="E190" i="1"/>
  <c r="G189" i="1"/>
  <c r="I189" i="1"/>
  <c r="J189" i="1"/>
  <c r="E189" i="1"/>
  <c r="G188" i="1"/>
  <c r="I188" i="1"/>
  <c r="J188" i="1"/>
  <c r="E188" i="1"/>
  <c r="G187" i="1"/>
  <c r="I187" i="1"/>
  <c r="J187" i="1"/>
  <c r="E187" i="1"/>
  <c r="G186" i="1"/>
  <c r="I186" i="1"/>
  <c r="J186" i="1"/>
  <c r="E186" i="1"/>
  <c r="G184" i="1"/>
  <c r="I184" i="1"/>
  <c r="J184" i="1"/>
  <c r="E184" i="1"/>
  <c r="G183" i="1"/>
  <c r="I183" i="1"/>
  <c r="J183" i="1"/>
  <c r="E183" i="1"/>
  <c r="G182" i="1"/>
  <c r="I182" i="1"/>
  <c r="J182" i="1"/>
  <c r="E182" i="1"/>
  <c r="G181" i="1"/>
  <c r="I181" i="1"/>
  <c r="J181" i="1"/>
  <c r="E181" i="1"/>
  <c r="G180" i="1"/>
  <c r="I180" i="1"/>
  <c r="J180" i="1"/>
  <c r="E180" i="1"/>
  <c r="G179" i="1"/>
  <c r="I179" i="1"/>
  <c r="J179" i="1"/>
  <c r="E179" i="1"/>
  <c r="G177" i="1"/>
  <c r="I177" i="1"/>
  <c r="J177" i="1"/>
  <c r="E177" i="1"/>
  <c r="G176" i="1"/>
  <c r="I176" i="1"/>
  <c r="J176" i="1"/>
  <c r="E176" i="1"/>
  <c r="G175" i="1"/>
  <c r="I175" i="1"/>
  <c r="J175" i="1"/>
  <c r="E175" i="1"/>
  <c r="G174" i="1"/>
  <c r="I174" i="1"/>
  <c r="J174" i="1"/>
  <c r="E174" i="1"/>
  <c r="G173" i="1"/>
  <c r="I173" i="1"/>
  <c r="J173" i="1"/>
  <c r="E173" i="1"/>
  <c r="G172" i="1"/>
  <c r="I172" i="1"/>
  <c r="J172" i="1"/>
  <c r="E172" i="1"/>
  <c r="G170" i="1"/>
  <c r="I170" i="1"/>
  <c r="J170" i="1"/>
  <c r="E170" i="1"/>
  <c r="G169" i="1"/>
  <c r="I169" i="1"/>
  <c r="J169" i="1"/>
  <c r="E169" i="1"/>
  <c r="G168" i="1"/>
  <c r="I168" i="1"/>
  <c r="J168" i="1"/>
  <c r="E168" i="1"/>
  <c r="G167" i="1"/>
  <c r="I167" i="1"/>
  <c r="J167" i="1"/>
  <c r="E167" i="1"/>
  <c r="G166" i="1"/>
  <c r="I166" i="1"/>
  <c r="J166" i="1"/>
  <c r="E166" i="1"/>
  <c r="G165" i="1"/>
  <c r="I165" i="1"/>
  <c r="J165" i="1"/>
  <c r="E165" i="1"/>
  <c r="G163" i="1"/>
  <c r="I163" i="1"/>
  <c r="J163" i="1"/>
  <c r="E163" i="1"/>
  <c r="G162" i="1"/>
  <c r="I162" i="1"/>
  <c r="J162" i="1"/>
  <c r="E162" i="1"/>
  <c r="G161" i="1"/>
  <c r="I161" i="1"/>
  <c r="J161" i="1"/>
  <c r="E161" i="1"/>
  <c r="G160" i="1"/>
  <c r="I160" i="1"/>
  <c r="J160" i="1"/>
  <c r="E160" i="1"/>
  <c r="G159" i="1"/>
  <c r="I159" i="1"/>
  <c r="J159" i="1"/>
  <c r="E159" i="1"/>
  <c r="G158" i="1"/>
  <c r="I158" i="1"/>
  <c r="J158" i="1"/>
  <c r="E158" i="1"/>
  <c r="G156" i="1"/>
  <c r="I156" i="1"/>
  <c r="J156" i="1"/>
  <c r="E156" i="1"/>
  <c r="G155" i="1"/>
  <c r="I155" i="1"/>
  <c r="J155" i="1"/>
  <c r="E155" i="1"/>
  <c r="G154" i="1"/>
  <c r="I154" i="1"/>
  <c r="J154" i="1"/>
  <c r="E154" i="1"/>
  <c r="G153" i="1"/>
  <c r="I153" i="1"/>
  <c r="J153" i="1"/>
  <c r="E153" i="1"/>
  <c r="G152" i="1"/>
  <c r="I152" i="1"/>
  <c r="J152" i="1"/>
  <c r="E152" i="1"/>
  <c r="G151" i="1"/>
  <c r="I151" i="1"/>
  <c r="J151" i="1"/>
  <c r="E151" i="1"/>
  <c r="G149" i="1"/>
  <c r="I149" i="1"/>
  <c r="J149" i="1"/>
  <c r="E149" i="1"/>
  <c r="G148" i="1"/>
  <c r="I148" i="1"/>
  <c r="J148" i="1"/>
  <c r="E148" i="1"/>
  <c r="G147" i="1"/>
  <c r="I147" i="1"/>
  <c r="J147" i="1"/>
  <c r="E147" i="1"/>
  <c r="G146" i="1"/>
  <c r="I146" i="1"/>
  <c r="J146" i="1"/>
  <c r="E146" i="1"/>
  <c r="G145" i="1"/>
  <c r="I145" i="1"/>
  <c r="J145" i="1"/>
  <c r="E145" i="1"/>
  <c r="G144" i="1"/>
  <c r="I144" i="1"/>
  <c r="J144" i="1"/>
  <c r="E144" i="1"/>
  <c r="G142" i="1"/>
  <c r="I142" i="1"/>
  <c r="J142" i="1"/>
  <c r="E142" i="1"/>
  <c r="G141" i="1"/>
  <c r="I141" i="1"/>
  <c r="J141" i="1"/>
  <c r="E141" i="1"/>
  <c r="G140" i="1"/>
  <c r="I140" i="1"/>
  <c r="J140" i="1"/>
  <c r="E140" i="1"/>
  <c r="G139" i="1"/>
  <c r="I139" i="1"/>
  <c r="J139" i="1"/>
  <c r="E139" i="1"/>
  <c r="G138" i="1"/>
  <c r="I138" i="1"/>
  <c r="J138" i="1"/>
  <c r="E138" i="1"/>
  <c r="G137" i="1"/>
  <c r="I137" i="1"/>
  <c r="J137" i="1"/>
  <c r="E137" i="1"/>
  <c r="G135" i="1"/>
  <c r="I135" i="1"/>
  <c r="J135" i="1"/>
  <c r="E135" i="1"/>
  <c r="G134" i="1"/>
  <c r="I134" i="1"/>
  <c r="J134" i="1"/>
  <c r="E134" i="1"/>
  <c r="G133" i="1"/>
  <c r="I133" i="1"/>
  <c r="J133" i="1"/>
  <c r="E133" i="1"/>
  <c r="G132" i="1"/>
  <c r="I132" i="1"/>
  <c r="J132" i="1"/>
  <c r="E132" i="1"/>
  <c r="G131" i="1"/>
  <c r="I131" i="1"/>
  <c r="J131" i="1"/>
  <c r="E131" i="1"/>
  <c r="G130" i="1"/>
  <c r="I130" i="1"/>
  <c r="J130" i="1"/>
  <c r="E130" i="1"/>
  <c r="G128" i="1"/>
  <c r="I128" i="1"/>
  <c r="J128" i="1"/>
  <c r="E128" i="1"/>
  <c r="G127" i="1"/>
  <c r="I127" i="1"/>
  <c r="J127" i="1"/>
  <c r="E127" i="1"/>
  <c r="G126" i="1"/>
  <c r="I126" i="1"/>
  <c r="J126" i="1"/>
  <c r="E126" i="1"/>
  <c r="G125" i="1"/>
  <c r="I125" i="1"/>
  <c r="J125" i="1"/>
  <c r="E125" i="1"/>
  <c r="G124" i="1"/>
  <c r="I124" i="1"/>
  <c r="J124" i="1"/>
  <c r="E124" i="1"/>
  <c r="G123" i="1"/>
  <c r="I123" i="1"/>
  <c r="J123" i="1"/>
  <c r="E123" i="1"/>
  <c r="G121" i="1"/>
  <c r="I121" i="1"/>
  <c r="J121" i="1"/>
  <c r="E121" i="1"/>
  <c r="G120" i="1"/>
  <c r="I120" i="1"/>
  <c r="J120" i="1"/>
  <c r="E120" i="1"/>
  <c r="G119" i="1"/>
  <c r="I119" i="1"/>
  <c r="J119" i="1"/>
  <c r="E119" i="1"/>
  <c r="G118" i="1"/>
  <c r="I118" i="1"/>
  <c r="J118" i="1"/>
  <c r="E118" i="1"/>
  <c r="G117" i="1"/>
  <c r="I117" i="1"/>
  <c r="J117" i="1"/>
  <c r="E117" i="1"/>
  <c r="G116" i="1"/>
  <c r="I116" i="1"/>
  <c r="J116" i="1"/>
  <c r="E116" i="1"/>
  <c r="G114" i="1"/>
  <c r="I114" i="1"/>
  <c r="J114" i="1"/>
  <c r="E114" i="1"/>
  <c r="G113" i="1"/>
  <c r="I113" i="1"/>
  <c r="J113" i="1"/>
  <c r="E113" i="1"/>
  <c r="G112" i="1"/>
  <c r="I112" i="1"/>
  <c r="J112" i="1"/>
  <c r="E112" i="1"/>
  <c r="G111" i="1"/>
  <c r="I111" i="1"/>
  <c r="J111" i="1"/>
  <c r="E111" i="1"/>
  <c r="G110" i="1"/>
  <c r="I110" i="1"/>
  <c r="J110" i="1"/>
  <c r="E110" i="1"/>
  <c r="G109" i="1"/>
  <c r="I109" i="1"/>
  <c r="J109" i="1"/>
  <c r="E109" i="1"/>
  <c r="G107" i="1"/>
  <c r="I107" i="1"/>
  <c r="J107" i="1"/>
  <c r="E107" i="1"/>
  <c r="G106" i="1"/>
  <c r="I106" i="1"/>
  <c r="J106" i="1"/>
  <c r="E106" i="1"/>
  <c r="G105" i="1"/>
  <c r="I105" i="1"/>
  <c r="J105" i="1"/>
  <c r="E105" i="1"/>
  <c r="G104" i="1"/>
  <c r="I104" i="1"/>
  <c r="J104" i="1"/>
  <c r="E104" i="1"/>
  <c r="G103" i="1"/>
  <c r="I103" i="1"/>
  <c r="J103" i="1"/>
  <c r="E103" i="1"/>
  <c r="G102" i="1"/>
  <c r="I102" i="1"/>
  <c r="J102" i="1"/>
  <c r="E102" i="1"/>
  <c r="G100" i="1"/>
  <c r="I100" i="1"/>
  <c r="J100" i="1"/>
  <c r="E100" i="1"/>
  <c r="G99" i="1"/>
  <c r="I99" i="1"/>
  <c r="J99" i="1"/>
  <c r="E99" i="1"/>
  <c r="G98" i="1"/>
  <c r="I98" i="1"/>
  <c r="J98" i="1"/>
  <c r="E98" i="1"/>
  <c r="G97" i="1"/>
  <c r="I97" i="1"/>
  <c r="J97" i="1"/>
  <c r="E97" i="1"/>
  <c r="G96" i="1"/>
  <c r="I96" i="1"/>
  <c r="J96" i="1"/>
  <c r="E96" i="1"/>
  <c r="G95" i="1"/>
  <c r="I95" i="1"/>
  <c r="J95" i="1"/>
  <c r="E95" i="1"/>
  <c r="G93" i="1"/>
  <c r="I93" i="1"/>
  <c r="J93" i="1"/>
  <c r="E93" i="1"/>
  <c r="G92" i="1"/>
  <c r="I92" i="1"/>
  <c r="J92" i="1"/>
  <c r="E92" i="1"/>
  <c r="G91" i="1"/>
  <c r="I91" i="1"/>
  <c r="J91" i="1"/>
  <c r="E91" i="1"/>
  <c r="G90" i="1"/>
  <c r="I90" i="1"/>
  <c r="J90" i="1"/>
  <c r="E90" i="1"/>
  <c r="G89" i="1"/>
  <c r="I89" i="1"/>
  <c r="J89" i="1"/>
  <c r="E89" i="1"/>
  <c r="G88" i="1"/>
  <c r="I88" i="1"/>
  <c r="J88" i="1"/>
  <c r="E88" i="1"/>
  <c r="G86" i="1"/>
  <c r="I86" i="1"/>
  <c r="J86" i="1"/>
  <c r="E86" i="1"/>
  <c r="G85" i="1"/>
  <c r="I85" i="1"/>
  <c r="J85" i="1"/>
  <c r="E85" i="1"/>
  <c r="G84" i="1"/>
  <c r="I84" i="1"/>
  <c r="J84" i="1"/>
  <c r="E84" i="1"/>
  <c r="G83" i="1"/>
  <c r="I83" i="1"/>
  <c r="J83" i="1"/>
  <c r="E83" i="1"/>
  <c r="G82" i="1"/>
  <c r="I82" i="1"/>
  <c r="J82" i="1"/>
  <c r="E82" i="1"/>
  <c r="G81" i="1"/>
  <c r="I81" i="1"/>
  <c r="J81" i="1"/>
  <c r="E81" i="1"/>
  <c r="G79" i="1"/>
  <c r="I79" i="1"/>
  <c r="J79" i="1"/>
  <c r="E79" i="1"/>
  <c r="G78" i="1"/>
  <c r="I78" i="1"/>
  <c r="J78" i="1"/>
  <c r="E78" i="1"/>
  <c r="G77" i="1"/>
  <c r="I77" i="1"/>
  <c r="J77" i="1"/>
  <c r="E77" i="1"/>
  <c r="G76" i="1"/>
  <c r="I76" i="1"/>
  <c r="J76" i="1"/>
  <c r="E76" i="1"/>
  <c r="G75" i="1"/>
  <c r="I75" i="1"/>
  <c r="J75" i="1"/>
  <c r="E75" i="1"/>
  <c r="G74" i="1"/>
  <c r="I74" i="1"/>
  <c r="J74" i="1"/>
  <c r="E74" i="1"/>
  <c r="G72" i="1"/>
  <c r="I72" i="1"/>
  <c r="J72" i="1"/>
  <c r="E72" i="1"/>
  <c r="G71" i="1"/>
  <c r="I71" i="1"/>
  <c r="J71" i="1"/>
  <c r="E71" i="1"/>
  <c r="G70" i="1"/>
  <c r="I70" i="1"/>
  <c r="J70" i="1"/>
  <c r="E70" i="1"/>
  <c r="G69" i="1"/>
  <c r="I69" i="1"/>
  <c r="J69" i="1"/>
  <c r="E69" i="1"/>
  <c r="G68" i="1"/>
  <c r="I68" i="1"/>
  <c r="J68" i="1"/>
  <c r="E68" i="1"/>
  <c r="G67" i="1"/>
  <c r="I67" i="1"/>
  <c r="J67" i="1"/>
  <c r="E67" i="1"/>
  <c r="G65" i="1"/>
  <c r="I65" i="1"/>
  <c r="J65" i="1"/>
  <c r="E65" i="1"/>
  <c r="G64" i="1"/>
  <c r="I64" i="1"/>
  <c r="J64" i="1"/>
  <c r="E64" i="1"/>
  <c r="G63" i="1"/>
  <c r="I63" i="1"/>
  <c r="J63" i="1"/>
  <c r="E63" i="1"/>
  <c r="G62" i="1"/>
  <c r="I62" i="1"/>
  <c r="J62" i="1"/>
  <c r="E62" i="1"/>
  <c r="G61" i="1"/>
  <c r="I61" i="1"/>
  <c r="J61" i="1"/>
  <c r="E61" i="1"/>
  <c r="G60" i="1"/>
  <c r="I60" i="1"/>
  <c r="J60" i="1"/>
  <c r="E60" i="1"/>
  <c r="G58" i="1"/>
  <c r="I58" i="1"/>
  <c r="J58" i="1"/>
  <c r="E58" i="1"/>
  <c r="G57" i="1"/>
  <c r="I57" i="1"/>
  <c r="J57" i="1"/>
  <c r="E57" i="1"/>
  <c r="G56" i="1"/>
  <c r="I56" i="1"/>
  <c r="J56" i="1"/>
  <c r="E56" i="1"/>
  <c r="G55" i="1"/>
  <c r="I55" i="1"/>
  <c r="J55" i="1"/>
  <c r="E55" i="1"/>
  <c r="G54" i="1"/>
  <c r="I54" i="1"/>
  <c r="J54" i="1"/>
  <c r="E54" i="1"/>
  <c r="G53" i="1"/>
  <c r="I53" i="1"/>
  <c r="J53" i="1"/>
  <c r="E53" i="1"/>
  <c r="G51" i="1"/>
  <c r="I51" i="1"/>
  <c r="J51" i="1"/>
  <c r="E51" i="1"/>
  <c r="G50" i="1"/>
  <c r="I50" i="1"/>
  <c r="J50" i="1"/>
  <c r="E50" i="1"/>
  <c r="G49" i="1"/>
  <c r="I49" i="1"/>
  <c r="J49" i="1"/>
  <c r="E49" i="1"/>
  <c r="G48" i="1"/>
  <c r="I48" i="1"/>
  <c r="J48" i="1"/>
  <c r="E48" i="1"/>
  <c r="G47" i="1"/>
  <c r="I47" i="1"/>
  <c r="J47" i="1"/>
  <c r="E47" i="1"/>
  <c r="G46" i="1"/>
  <c r="I46" i="1"/>
  <c r="J46" i="1"/>
  <c r="E46" i="1"/>
  <c r="G44" i="1"/>
  <c r="I44" i="1"/>
  <c r="J44" i="1"/>
  <c r="E44" i="1"/>
  <c r="G43" i="1"/>
  <c r="I43" i="1"/>
  <c r="J43" i="1"/>
  <c r="E43" i="1"/>
  <c r="G42" i="1"/>
  <c r="I42" i="1"/>
  <c r="J42" i="1"/>
  <c r="E42" i="1"/>
  <c r="G41" i="1"/>
  <c r="I41" i="1"/>
  <c r="J41" i="1"/>
  <c r="E41" i="1"/>
  <c r="G40" i="1"/>
  <c r="I40" i="1"/>
  <c r="J40" i="1"/>
  <c r="E40" i="1"/>
  <c r="G39" i="1"/>
  <c r="I39" i="1"/>
  <c r="J39" i="1"/>
  <c r="E39" i="1"/>
  <c r="G37" i="1"/>
  <c r="I37" i="1"/>
  <c r="J37" i="1"/>
  <c r="E37" i="1"/>
  <c r="G36" i="1"/>
  <c r="I36" i="1"/>
  <c r="J36" i="1"/>
  <c r="E36" i="1"/>
  <c r="G35" i="1"/>
  <c r="I35" i="1"/>
  <c r="J35" i="1"/>
  <c r="E35" i="1"/>
  <c r="G34" i="1"/>
  <c r="I34" i="1"/>
  <c r="J34" i="1"/>
  <c r="E34" i="1"/>
  <c r="G33" i="1"/>
  <c r="I33" i="1"/>
  <c r="J33" i="1"/>
  <c r="E33" i="1"/>
  <c r="G32" i="1"/>
  <c r="I32" i="1"/>
  <c r="J32" i="1"/>
  <c r="E32" i="1"/>
  <c r="G30" i="1"/>
  <c r="I30" i="1"/>
  <c r="J30" i="1"/>
  <c r="E30" i="1"/>
  <c r="G29" i="1"/>
  <c r="I29" i="1"/>
  <c r="J29" i="1"/>
  <c r="E29" i="1"/>
  <c r="G28" i="1"/>
  <c r="I28" i="1"/>
  <c r="J28" i="1"/>
  <c r="E28" i="1"/>
  <c r="G27" i="1"/>
  <c r="I27" i="1"/>
  <c r="J27" i="1"/>
  <c r="E27" i="1"/>
  <c r="G26" i="1"/>
  <c r="I26" i="1"/>
  <c r="J26" i="1"/>
  <c r="E26" i="1"/>
  <c r="G25" i="1"/>
  <c r="I25" i="1"/>
  <c r="J25" i="1"/>
  <c r="E25" i="1"/>
  <c r="G23" i="1"/>
  <c r="I23" i="1"/>
  <c r="J23" i="1"/>
  <c r="E23" i="1"/>
  <c r="G22" i="1"/>
  <c r="I22" i="1"/>
  <c r="J22" i="1"/>
  <c r="E22" i="1"/>
  <c r="G21" i="1"/>
  <c r="I21" i="1"/>
  <c r="J21" i="1"/>
  <c r="E21" i="1"/>
  <c r="G20" i="1"/>
  <c r="I20" i="1"/>
  <c r="J20" i="1"/>
  <c r="E20" i="1"/>
  <c r="G19" i="1"/>
  <c r="I19" i="1"/>
  <c r="J19" i="1"/>
  <c r="E19" i="1"/>
  <c r="G18" i="1"/>
  <c r="I18" i="1"/>
  <c r="J18" i="1"/>
  <c r="E18" i="1"/>
  <c r="G16" i="1"/>
  <c r="I16" i="1"/>
  <c r="J16" i="1"/>
  <c r="E16" i="1"/>
  <c r="G15" i="1"/>
  <c r="I15" i="1"/>
  <c r="J15" i="1"/>
  <c r="E15" i="1"/>
  <c r="G14" i="1"/>
  <c r="I14" i="1"/>
  <c r="J14" i="1"/>
  <c r="E14" i="1"/>
  <c r="G13" i="1"/>
  <c r="I13" i="1"/>
  <c r="J13" i="1"/>
  <c r="E13" i="1"/>
  <c r="G12" i="1"/>
  <c r="I12" i="1"/>
  <c r="J12" i="1"/>
  <c r="E12" i="1"/>
  <c r="G11" i="1"/>
  <c r="I11" i="1"/>
  <c r="J11" i="1"/>
  <c r="E11" i="1"/>
  <c r="G9" i="1"/>
  <c r="I9" i="1"/>
  <c r="J9" i="1"/>
  <c r="E9" i="1"/>
  <c r="G8" i="1"/>
  <c r="I8" i="1"/>
  <c r="J8" i="1"/>
  <c r="E8" i="1"/>
  <c r="G7" i="1"/>
  <c r="I7" i="1"/>
  <c r="J7" i="1"/>
  <c r="E7" i="1"/>
  <c r="I6" i="1"/>
  <c r="J6" i="1"/>
  <c r="I5" i="1"/>
  <c r="J5" i="1"/>
</calcChain>
</file>

<file path=xl/sharedStrings.xml><?xml version="1.0" encoding="utf-8"?>
<sst xmlns="http://schemas.openxmlformats.org/spreadsheetml/2006/main" count="756" uniqueCount="72">
  <si>
    <t>EBT Tracking</t>
  </si>
  <si>
    <t>MARKET A</t>
  </si>
  <si>
    <t>Daily Token Tracking Sheet</t>
  </si>
  <si>
    <t>MARKET B</t>
  </si>
  <si>
    <t>MARKET C</t>
  </si>
  <si>
    <t>Across all markets</t>
  </si>
  <si>
    <t>Date</t>
  </si>
  <si>
    <t>BEFORE MARKET TOKENS</t>
  </si>
  <si>
    <t>Market Match Tracking</t>
  </si>
  <si>
    <t>$value EBT distributed (batch report)</t>
  </si>
  <si>
    <t>$value EBT collected</t>
  </si>
  <si>
    <t>Difference (given out-collected)</t>
  </si>
  <si>
    <t>Number EBT Transactions (from batch report)</t>
  </si>
  <si>
    <t>If number from month to month is high negative, please reach out to Ecology Center.</t>
  </si>
  <si>
    <t>$MM value distributed (customer transaction log)</t>
  </si>
  <si>
    <t>$value MM collected</t>
  </si>
  <si>
    <t># New MM Customers</t>
  </si>
  <si>
    <t># Repeat customers served</t>
  </si>
  <si>
    <t># Total of customers served (non-unique)</t>
  </si>
  <si>
    <t># Total of  customers served (non-unique)</t>
  </si>
  <si>
    <t>JANUARY</t>
  </si>
  <si>
    <t>DOLLAR DENOMINATION OF EACH  TOKEN</t>
  </si>
  <si>
    <t>BEFORE MARKET $VALUE</t>
  </si>
  <si>
    <t xml:space="preserve">TOKENS DISTRIBUTED </t>
  </si>
  <si>
    <t>TOKENS LEFTOVER (intended)</t>
  </si>
  <si>
    <t>TOKENS LEFTOVER (actual)</t>
  </si>
  <si>
    <t>TOKEN DISCREPANCY</t>
  </si>
  <si>
    <t xml:space="preserve">DOLLAR VALUE DISCREPANCY </t>
  </si>
  <si>
    <t xml:space="preserve">MM: Customer Transaction Log
EBT: End-of-Day Batch Receipt </t>
  </si>
  <si>
    <t>DAY and DATE</t>
  </si>
  <si>
    <t>TOTAL</t>
  </si>
  <si>
    <t>Token Cashier: ________________</t>
  </si>
  <si>
    <t>Market Match</t>
  </si>
  <si>
    <t>Jan Total</t>
  </si>
  <si>
    <t>FEBRUARY</t>
  </si>
  <si>
    <t>EBT</t>
  </si>
  <si>
    <t>Promo</t>
  </si>
  <si>
    <t>If you have other kinds of scrip</t>
  </si>
  <si>
    <t>Feb Total</t>
  </si>
  <si>
    <t>MARCH</t>
  </si>
  <si>
    <t>Mar Total</t>
  </si>
  <si>
    <t>1ST QUARTER</t>
  </si>
  <si>
    <t>APRIL</t>
  </si>
  <si>
    <t>Apr Total</t>
  </si>
  <si>
    <t>MAY</t>
  </si>
  <si>
    <t>May Total</t>
  </si>
  <si>
    <t>JUNE</t>
  </si>
  <si>
    <t>June Total</t>
  </si>
  <si>
    <t>2ND QUARTER</t>
  </si>
  <si>
    <t>2nd QUARTER (cumulative)</t>
  </si>
  <si>
    <t>JULY</t>
  </si>
  <si>
    <t>July Total</t>
  </si>
  <si>
    <t>AUGUST</t>
  </si>
  <si>
    <t>Aug Total</t>
  </si>
  <si>
    <t>SEPTEMBER</t>
  </si>
  <si>
    <t>Sept Total</t>
  </si>
  <si>
    <t>3RD QUARTER</t>
  </si>
  <si>
    <t>3RD QUARTER (cumulative)</t>
  </si>
  <si>
    <t>OCTOBER</t>
  </si>
  <si>
    <t>Oct Total</t>
  </si>
  <si>
    <t>NOVEMBER</t>
  </si>
  <si>
    <t>Nov Total</t>
  </si>
  <si>
    <t>DECEMBER</t>
  </si>
  <si>
    <t xml:space="preserve">     </t>
  </si>
  <si>
    <t>Dec Total</t>
  </si>
  <si>
    <t>4TH QUARTER</t>
  </si>
  <si>
    <t>4TH QUARTER/ANNUAL</t>
  </si>
  <si>
    <t xml:space="preserve">        </t>
  </si>
  <si>
    <t>EBT Report</t>
  </si>
  <si>
    <t>MARKET D</t>
  </si>
  <si>
    <t>MARKET E</t>
  </si>
  <si>
    <t>Across all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</si>
</sst>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\ m/d/yy"/>
  </numFmts>
  <fonts count="27" x14ac:knownFonts="1">
    <font>
      <sz val="10"/>
      <color rgb="FF000000"/>
      <name val="Arial"/>
    </font>
    <font>
      <b/>
      <sz val="14"/>
      <color theme="1"/>
      <name val="Arial"/>
    </font>
    <font>
      <sz val="10"/>
      <name val="Arial"/>
    </font>
    <font>
      <sz val="14"/>
      <color rgb="FF000000"/>
      <name val="Arial"/>
    </font>
    <font>
      <sz val="14"/>
      <color theme="1"/>
      <name val="Arial"/>
    </font>
    <font>
      <b/>
      <sz val="18"/>
      <color theme="1"/>
      <name val="Arial"/>
    </font>
    <font>
      <b/>
      <sz val="14"/>
      <color rgb="FF000000"/>
      <name val="Arial"/>
    </font>
    <font>
      <b/>
      <sz val="24"/>
      <color theme="1"/>
      <name val="Arial"/>
    </font>
    <font>
      <sz val="10"/>
      <color theme="1"/>
      <name val="Arial"/>
    </font>
    <font>
      <b/>
      <sz val="11"/>
      <color theme="1"/>
      <name val="Arial"/>
    </font>
    <font>
      <b/>
      <sz val="22"/>
      <color theme="1"/>
      <name val="Arial"/>
    </font>
    <font>
      <b/>
      <sz val="10"/>
      <color theme="1"/>
      <name val="Arial"/>
    </font>
    <font>
      <sz val="18"/>
      <color rgb="FF000000"/>
      <name val="Arial"/>
    </font>
    <font>
      <sz val="12"/>
      <color theme="1"/>
      <name val="Arial"/>
    </font>
    <font>
      <sz val="22"/>
      <color rgb="FF000000"/>
      <name val="Arial"/>
    </font>
    <font>
      <sz val="11"/>
      <color theme="1"/>
      <name val="Arial"/>
    </font>
    <font>
      <b/>
      <sz val="12"/>
      <color theme="1"/>
      <name val="Arial"/>
    </font>
    <font>
      <b/>
      <u/>
      <sz val="12"/>
      <color theme="1"/>
      <name val="Arial"/>
    </font>
    <font>
      <sz val="12"/>
      <name val="Arial"/>
    </font>
    <font>
      <u/>
      <sz val="12"/>
      <color theme="1"/>
      <name val="Arial"/>
    </font>
    <font>
      <u/>
      <sz val="12"/>
      <color theme="1"/>
      <name val="Arial"/>
    </font>
    <font>
      <u/>
      <sz val="12"/>
      <color theme="1"/>
      <name val="Arial"/>
    </font>
    <font>
      <u/>
      <sz val="10"/>
      <color theme="1"/>
      <name val="Arial"/>
    </font>
    <font>
      <u/>
      <sz val="10"/>
      <color theme="1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4"/>
      <name val="Arial"/>
    </font>
  </fonts>
  <fills count="2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B7B7B7"/>
        <bgColor rgb="FFB7B7B7"/>
      </patternFill>
    </fill>
    <fill>
      <patternFill patternType="solid">
        <fgColor rgb="FFD5A6BD"/>
        <bgColor rgb="FFD5A6BD"/>
      </patternFill>
    </fill>
    <fill>
      <patternFill patternType="solid">
        <fgColor rgb="FFFECC66"/>
        <bgColor rgb="FFFECC66"/>
      </patternFill>
    </fill>
    <fill>
      <patternFill patternType="solid">
        <fgColor rgb="FFEAD1DC"/>
        <bgColor rgb="FFEAD1DC"/>
      </patternFill>
    </fill>
    <fill>
      <patternFill patternType="solid">
        <fgColor rgb="FF9FC5E8"/>
        <bgColor rgb="FF9FC5E8"/>
      </patternFill>
    </fill>
    <fill>
      <patternFill patternType="solid">
        <fgColor rgb="FFA2C4C9"/>
        <bgColor rgb="FFA2C4C9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B4A7D6"/>
        <bgColor rgb="FFB4A7D6"/>
      </patternFill>
    </fill>
    <fill>
      <patternFill patternType="solid">
        <fgColor rgb="FFEA9999"/>
        <bgColor rgb="FFEA9999"/>
      </patternFill>
    </fill>
    <fill>
      <patternFill patternType="solid">
        <fgColor rgb="FFD8D8D8"/>
        <bgColor rgb="FFD8D8D8"/>
      </patternFill>
    </fill>
    <fill>
      <patternFill patternType="solid">
        <fgColor rgb="FFD0E0E3"/>
        <bgColor rgb="FFD0E0E3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F4CCCC"/>
        <bgColor rgb="FFF4CCCC"/>
      </patternFill>
    </fill>
    <fill>
      <patternFill patternType="solid">
        <fgColor rgb="FFF3F3F3"/>
        <bgColor rgb="FFF3F3F3"/>
      </patternFill>
    </fill>
    <fill>
      <patternFill patternType="solid">
        <fgColor rgb="FFFFE599"/>
        <bgColor rgb="FFFFE599"/>
      </patternFill>
    </fill>
    <fill>
      <patternFill patternType="solid">
        <fgColor rgb="FFF9CB9C"/>
        <bgColor rgb="FFF9CB9C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EAD1DC"/>
      </patternFill>
    </fill>
    <fill>
      <patternFill patternType="solid">
        <fgColor theme="0" tint="-0.34998626667073579"/>
        <bgColor rgb="FF9FC5E8"/>
      </patternFill>
    </fill>
    <fill>
      <patternFill patternType="solid">
        <fgColor theme="0" tint="-0.34998626667073579"/>
        <bgColor rgb="FFFFE599"/>
      </patternFill>
    </fill>
    <fill>
      <patternFill patternType="solid">
        <fgColor theme="0" tint="-0.34998626667073579"/>
        <bgColor rgb="FFF9CB9C"/>
      </patternFill>
    </fill>
    <fill>
      <patternFill patternType="solid">
        <fgColor theme="9" tint="0.79998168889431442"/>
        <bgColor rgb="FFB6D7A8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21">
    <xf numFmtId="0" fontId="0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148">
    <xf numFmtId="0" fontId="0" fillId="0" borderId="0" xfId="0" applyFont="1" applyAlignment="1"/>
    <xf numFmtId="0" fontId="3" fillId="0" borderId="0" xfId="0" applyFont="1" applyAlignment="1">
      <alignment vertical="center"/>
    </xf>
    <xf numFmtId="0" fontId="4" fillId="3" borderId="3" xfId="0" applyFont="1" applyFill="1" applyBorder="1"/>
    <xf numFmtId="0" fontId="3" fillId="0" borderId="0" xfId="0" applyFont="1"/>
    <xf numFmtId="0" fontId="8" fillId="0" borderId="0" xfId="0" applyFont="1"/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6" borderId="3" xfId="0" applyFont="1" applyFill="1" applyBorder="1" applyAlignment="1">
      <alignment wrapText="1"/>
    </xf>
    <xf numFmtId="0" fontId="12" fillId="0" borderId="0" xfId="0" applyFont="1"/>
    <xf numFmtId="0" fontId="3" fillId="6" borderId="3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4" fillId="3" borderId="3" xfId="0" applyFont="1" applyFill="1" applyBorder="1" applyAlignment="1">
      <alignment wrapText="1"/>
    </xf>
    <xf numFmtId="0" fontId="0" fillId="0" borderId="0" xfId="0" applyFont="1" applyAlignment="1">
      <alignment vertical="center"/>
    </xf>
    <xf numFmtId="0" fontId="1" fillId="6" borderId="3" xfId="0" applyFont="1" applyFill="1" applyBorder="1" applyAlignment="1">
      <alignment wrapText="1"/>
    </xf>
    <xf numFmtId="0" fontId="1" fillId="4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14" fillId="0" borderId="0" xfId="0" applyFont="1" applyAlignment="1">
      <alignment vertical="center"/>
    </xf>
    <xf numFmtId="0" fontId="15" fillId="6" borderId="3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4" fillId="7" borderId="3" xfId="0" applyFont="1" applyFill="1" applyBorder="1"/>
    <xf numFmtId="0" fontId="16" fillId="8" borderId="3" xfId="0" applyFont="1" applyFill="1" applyBorder="1" applyAlignment="1">
      <alignment wrapText="1"/>
    </xf>
    <xf numFmtId="0" fontId="16" fillId="8" borderId="3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right"/>
    </xf>
    <xf numFmtId="14" fontId="4" fillId="9" borderId="3" xfId="0" applyNumberFormat="1" applyFont="1" applyFill="1" applyBorder="1"/>
    <xf numFmtId="0" fontId="4" fillId="0" borderId="0" xfId="0" applyFont="1"/>
    <xf numFmtId="0" fontId="4" fillId="10" borderId="3" xfId="0" applyFont="1" applyFill="1" applyBorder="1"/>
    <xf numFmtId="14" fontId="4" fillId="0" borderId="0" xfId="0" applyNumberFormat="1" applyFont="1"/>
    <xf numFmtId="0" fontId="16" fillId="11" borderId="3" xfId="0" applyFont="1" applyFill="1" applyBorder="1" applyAlignment="1">
      <alignment wrapText="1"/>
    </xf>
    <xf numFmtId="14" fontId="4" fillId="0" borderId="0" xfId="0" applyNumberFormat="1" applyFont="1" applyAlignment="1">
      <alignment horizontal="right"/>
    </xf>
    <xf numFmtId="0" fontId="9" fillId="12" borderId="3" xfId="0" applyFont="1" applyFill="1" applyBorder="1" applyAlignment="1">
      <alignment wrapText="1"/>
    </xf>
    <xf numFmtId="0" fontId="8" fillId="0" borderId="0" xfId="0" applyFont="1" applyAlignment="1">
      <alignment wrapText="1"/>
    </xf>
    <xf numFmtId="0" fontId="4" fillId="13" borderId="3" xfId="0" applyFont="1" applyFill="1" applyBorder="1"/>
    <xf numFmtId="0" fontId="8" fillId="0" borderId="5" xfId="0" applyFont="1" applyBorder="1"/>
    <xf numFmtId="0" fontId="8" fillId="0" borderId="6" xfId="0" applyFont="1" applyBorder="1"/>
    <xf numFmtId="0" fontId="13" fillId="8" borderId="7" xfId="0" applyFont="1" applyFill="1" applyBorder="1"/>
    <xf numFmtId="0" fontId="13" fillId="8" borderId="8" xfId="0" applyFont="1" applyFill="1" applyBorder="1" applyAlignment="1">
      <alignment vertical="center"/>
    </xf>
    <xf numFmtId="0" fontId="13" fillId="14" borderId="8" xfId="0" applyFont="1" applyFill="1" applyBorder="1"/>
    <xf numFmtId="0" fontId="11" fillId="15" borderId="7" xfId="0" applyFont="1" applyFill="1" applyBorder="1" applyAlignment="1">
      <alignment wrapText="1"/>
    </xf>
    <xf numFmtId="0" fontId="13" fillId="16" borderId="8" xfId="0" applyFont="1" applyFill="1" applyBorder="1"/>
    <xf numFmtId="0" fontId="13" fillId="16" borderId="7" xfId="0" applyFont="1" applyFill="1" applyBorder="1"/>
    <xf numFmtId="0" fontId="13" fillId="17" borderId="8" xfId="0" applyFont="1" applyFill="1" applyBorder="1"/>
    <xf numFmtId="0" fontId="13" fillId="17" borderId="9" xfId="0" applyFont="1" applyFill="1" applyBorder="1"/>
    <xf numFmtId="164" fontId="16" fillId="5" borderId="10" xfId="0" applyNumberFormat="1" applyFont="1" applyFill="1" applyBorder="1" applyAlignment="1">
      <alignment horizontal="left" vertical="center"/>
    </xf>
    <xf numFmtId="0" fontId="0" fillId="5" borderId="3" xfId="0" applyFont="1" applyFill="1" applyBorder="1"/>
    <xf numFmtId="14" fontId="4" fillId="18" borderId="3" xfId="0" applyNumberFormat="1" applyFont="1" applyFill="1" applyBorder="1"/>
    <xf numFmtId="0" fontId="13" fillId="5" borderId="8" xfId="0" applyFont="1" applyFill="1" applyBorder="1" applyAlignment="1">
      <alignment horizontal="center"/>
    </xf>
    <xf numFmtId="14" fontId="4" fillId="18" borderId="3" xfId="0" applyNumberFormat="1" applyFont="1" applyFill="1" applyBorder="1" applyAlignment="1">
      <alignment horizontal="right"/>
    </xf>
    <xf numFmtId="0" fontId="4" fillId="19" borderId="3" xfId="0" applyFont="1" applyFill="1" applyBorder="1"/>
    <xf numFmtId="0" fontId="13" fillId="5" borderId="8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/>
    </xf>
    <xf numFmtId="0" fontId="17" fillId="0" borderId="11" xfId="0" applyFont="1" applyBorder="1"/>
    <xf numFmtId="0" fontId="16" fillId="0" borderId="6" xfId="0" applyFont="1" applyBorder="1"/>
    <xf numFmtId="0" fontId="18" fillId="8" borderId="3" xfId="0" applyFont="1" applyFill="1" applyBorder="1" applyAlignment="1">
      <alignment horizontal="center"/>
    </xf>
    <xf numFmtId="0" fontId="13" fillId="8" borderId="3" xfId="0" applyFont="1" applyFill="1" applyBorder="1" applyAlignment="1">
      <alignment horizontal="center" vertical="center"/>
    </xf>
    <xf numFmtId="0" fontId="13" fillId="14" borderId="3" xfId="0" applyFont="1" applyFill="1" applyBorder="1" applyAlignment="1">
      <alignment horizontal="center"/>
    </xf>
    <xf numFmtId="0" fontId="18" fillId="2" borderId="3" xfId="0" applyFont="1" applyFill="1" applyBorder="1" applyAlignment="1">
      <alignment horizontal="center"/>
    </xf>
    <xf numFmtId="0" fontId="8" fillId="16" borderId="4" xfId="0" applyFont="1" applyFill="1" applyBorder="1" applyAlignment="1">
      <alignment horizontal="center"/>
    </xf>
    <xf numFmtId="0" fontId="18" fillId="11" borderId="3" xfId="0" applyFont="1" applyFill="1" applyBorder="1" applyAlignment="1">
      <alignment horizontal="center"/>
    </xf>
    <xf numFmtId="0" fontId="13" fillId="17" borderId="3" xfId="0" applyFont="1" applyFill="1" applyBorder="1" applyAlignment="1">
      <alignment horizontal="center"/>
    </xf>
    <xf numFmtId="0" fontId="4" fillId="19" borderId="3" xfId="0" applyFont="1" applyFill="1" applyBorder="1" applyAlignment="1">
      <alignment wrapText="1"/>
    </xf>
    <xf numFmtId="0" fontId="13" fillId="17" borderId="12" xfId="0" applyFont="1" applyFill="1" applyBorder="1" applyAlignment="1">
      <alignment horizontal="center"/>
    </xf>
    <xf numFmtId="0" fontId="19" fillId="0" borderId="11" xfId="0" applyFont="1" applyBorder="1"/>
    <xf numFmtId="0" fontId="16" fillId="0" borderId="0" xfId="0" applyFont="1"/>
    <xf numFmtId="0" fontId="13" fillId="0" borderId="0" xfId="0" applyFont="1"/>
    <xf numFmtId="0" fontId="13" fillId="8" borderId="3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11" borderId="3" xfId="0" applyFont="1" applyFill="1" applyBorder="1" applyAlignment="1">
      <alignment horizontal="center"/>
    </xf>
    <xf numFmtId="0" fontId="13" fillId="0" borderId="0" xfId="0" applyFont="1" applyAlignment="1">
      <alignment wrapText="1"/>
    </xf>
    <xf numFmtId="0" fontId="20" fillId="0" borderId="13" xfId="0" applyFont="1" applyBorder="1"/>
    <xf numFmtId="0" fontId="13" fillId="0" borderId="14" xfId="0" applyFont="1" applyBorder="1" applyAlignment="1">
      <alignment wrapText="1"/>
    </xf>
    <xf numFmtId="0" fontId="13" fillId="8" borderId="15" xfId="0" applyFont="1" applyFill="1" applyBorder="1" applyAlignment="1">
      <alignment horizontal="center"/>
    </xf>
    <xf numFmtId="0" fontId="13" fillId="8" borderId="15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/>
    </xf>
    <xf numFmtId="0" fontId="13" fillId="11" borderId="15" xfId="0" applyFont="1" applyFill="1" applyBorder="1" applyAlignment="1">
      <alignment horizontal="center"/>
    </xf>
    <xf numFmtId="0" fontId="13" fillId="17" borderId="15" xfId="0" applyFont="1" applyFill="1" applyBorder="1" applyAlignment="1">
      <alignment horizontal="center"/>
    </xf>
    <xf numFmtId="164" fontId="16" fillId="5" borderId="3" xfId="0" applyNumberFormat="1" applyFont="1" applyFill="1" applyBorder="1" applyAlignment="1">
      <alignment horizontal="left" vertical="center"/>
    </xf>
    <xf numFmtId="0" fontId="13" fillId="5" borderId="3" xfId="0" applyFont="1" applyFill="1" applyBorder="1" applyAlignment="1">
      <alignment wrapText="1"/>
    </xf>
    <xf numFmtId="0" fontId="13" fillId="5" borderId="3" xfId="0" applyFont="1" applyFill="1" applyBorder="1" applyAlignment="1">
      <alignment horizontal="center"/>
    </xf>
    <xf numFmtId="0" fontId="13" fillId="5" borderId="3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11" borderId="3" xfId="0" applyFont="1" applyFill="1" applyBorder="1" applyAlignment="1">
      <alignment horizontal="center"/>
    </xf>
    <xf numFmtId="0" fontId="8" fillId="17" borderId="3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3" fillId="0" borderId="14" xfId="0" applyFont="1" applyBorder="1"/>
    <xf numFmtId="0" fontId="8" fillId="8" borderId="15" xfId="0" applyFont="1" applyFill="1" applyBorder="1" applyAlignment="1">
      <alignment horizontal="center"/>
    </xf>
    <xf numFmtId="0" fontId="8" fillId="8" borderId="15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/>
    </xf>
    <xf numFmtId="0" fontId="8" fillId="11" borderId="15" xfId="0" applyFont="1" applyFill="1" applyBorder="1" applyAlignment="1">
      <alignment horizontal="center"/>
    </xf>
    <xf numFmtId="0" fontId="8" fillId="17" borderId="15" xfId="0" applyFont="1" applyFill="1" applyBorder="1" applyAlignment="1">
      <alignment horizontal="center"/>
    </xf>
    <xf numFmtId="164" fontId="16" fillId="5" borderId="16" xfId="0" applyNumberFormat="1" applyFont="1" applyFill="1" applyBorder="1" applyAlignment="1">
      <alignment horizontal="left" vertical="center"/>
    </xf>
    <xf numFmtId="0" fontId="13" fillId="5" borderId="3" xfId="0" applyFont="1" applyFill="1" applyBorder="1"/>
    <xf numFmtId="0" fontId="8" fillId="5" borderId="3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4" fillId="20" borderId="3" xfId="0" applyFont="1" applyFill="1" applyBorder="1"/>
    <xf numFmtId="0" fontId="4" fillId="20" borderId="3" xfId="0" applyFont="1" applyFill="1" applyBorder="1" applyAlignment="1">
      <alignment wrapText="1"/>
    </xf>
    <xf numFmtId="0" fontId="8" fillId="16" borderId="15" xfId="0" applyFont="1" applyFill="1" applyBorder="1" applyAlignment="1">
      <alignment horizontal="center"/>
    </xf>
    <xf numFmtId="0" fontId="4" fillId="18" borderId="3" xfId="0" applyFont="1" applyFill="1" applyBorder="1"/>
    <xf numFmtId="0" fontId="8" fillId="5" borderId="4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/>
    </xf>
    <xf numFmtId="0" fontId="8" fillId="8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8" fillId="11" borderId="8" xfId="0" applyFont="1" applyFill="1" applyBorder="1" applyAlignment="1">
      <alignment horizontal="center"/>
    </xf>
    <xf numFmtId="0" fontId="8" fillId="17" borderId="8" xfId="0" applyFont="1" applyFill="1" applyBorder="1" applyAlignment="1">
      <alignment horizontal="center"/>
    </xf>
    <xf numFmtId="0" fontId="8" fillId="16" borderId="3" xfId="0" applyFont="1" applyFill="1" applyBorder="1" applyAlignment="1">
      <alignment horizontal="center"/>
    </xf>
    <xf numFmtId="0" fontId="21" fillId="0" borderId="17" xfId="0" applyFont="1" applyBorder="1"/>
    <xf numFmtId="0" fontId="13" fillId="0" borderId="18" xfId="0" applyFont="1" applyBorder="1"/>
    <xf numFmtId="0" fontId="8" fillId="8" borderId="19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16" borderId="19" xfId="0" applyFont="1" applyFill="1" applyBorder="1" applyAlignment="1">
      <alignment horizontal="center"/>
    </xf>
    <xf numFmtId="0" fontId="8" fillId="11" borderId="19" xfId="0" applyFont="1" applyFill="1" applyBorder="1" applyAlignment="1">
      <alignment horizontal="center"/>
    </xf>
    <xf numFmtId="0" fontId="8" fillId="17" borderId="19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/>
    </xf>
    <xf numFmtId="0" fontId="8" fillId="11" borderId="4" xfId="0" applyFont="1" applyFill="1" applyBorder="1" applyAlignment="1">
      <alignment horizontal="center"/>
    </xf>
    <xf numFmtId="0" fontId="8" fillId="17" borderId="4" xfId="0" applyFont="1" applyFill="1" applyBorder="1" applyAlignment="1">
      <alignment horizontal="center"/>
    </xf>
    <xf numFmtId="0" fontId="22" fillId="0" borderId="0" xfId="0" applyFont="1"/>
    <xf numFmtId="0" fontId="8" fillId="14" borderId="3" xfId="0" applyFont="1" applyFill="1" applyBorder="1" applyAlignment="1">
      <alignment horizontal="center"/>
    </xf>
    <xf numFmtId="0" fontId="23" fillId="0" borderId="0" xfId="0" applyFont="1" applyAlignment="1">
      <alignment wrapText="1"/>
    </xf>
    <xf numFmtId="0" fontId="2" fillId="21" borderId="3" xfId="0" applyFont="1" applyFill="1" applyBorder="1"/>
    <xf numFmtId="0" fontId="13" fillId="22" borderId="3" xfId="0" applyFont="1" applyFill="1" applyBorder="1" applyAlignment="1">
      <alignment wrapText="1"/>
    </xf>
    <xf numFmtId="0" fontId="4" fillId="23" borderId="3" xfId="0" applyFont="1" applyFill="1" applyBorder="1"/>
    <xf numFmtId="0" fontId="4" fillId="21" borderId="0" xfId="0" applyFont="1" applyFill="1"/>
    <xf numFmtId="0" fontId="3" fillId="21" borderId="0" xfId="0" applyFont="1" applyFill="1"/>
    <xf numFmtId="0" fontId="4" fillId="24" borderId="3" xfId="0" applyFont="1" applyFill="1" applyBorder="1"/>
    <xf numFmtId="0" fontId="4" fillId="25" borderId="3" xfId="0" applyFont="1" applyFill="1" applyBorder="1"/>
    <xf numFmtId="0" fontId="4" fillId="0" borderId="3" xfId="0" applyFont="1" applyFill="1" applyBorder="1"/>
    <xf numFmtId="0" fontId="13" fillId="20" borderId="3" xfId="0" applyFont="1" applyFill="1" applyBorder="1" applyAlignment="1">
      <alignment wrapText="1"/>
    </xf>
    <xf numFmtId="0" fontId="15" fillId="20" borderId="3" xfId="0" applyFont="1" applyFill="1" applyBorder="1" applyAlignment="1">
      <alignment wrapText="1"/>
    </xf>
    <xf numFmtId="0" fontId="4" fillId="7" borderId="3" xfId="0" applyFont="1" applyFill="1" applyBorder="1" applyAlignment="1">
      <alignment horizontal="left" vertical="top"/>
    </xf>
    <xf numFmtId="0" fontId="4" fillId="7" borderId="3" xfId="0" applyFont="1" applyFill="1" applyBorder="1" applyAlignment="1">
      <alignment horizontal="left"/>
    </xf>
    <xf numFmtId="0" fontId="7" fillId="5" borderId="1" xfId="0" applyFont="1" applyFill="1" applyBorder="1" applyAlignment="1">
      <alignment horizontal="center" vertical="center"/>
    </xf>
    <xf numFmtId="0" fontId="2" fillId="0" borderId="2" xfId="0" applyFont="1" applyBorder="1"/>
    <xf numFmtId="0" fontId="1" fillId="2" borderId="1" xfId="0" applyFont="1" applyFill="1" applyBorder="1" applyAlignment="1">
      <alignment horizontal="center" vertical="center"/>
    </xf>
    <xf numFmtId="0" fontId="26" fillId="0" borderId="2" xfId="0" applyFont="1" applyBorder="1"/>
    <xf numFmtId="0" fontId="5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26" borderId="1" xfId="0" applyFont="1" applyFill="1" applyBorder="1" applyAlignment="1">
      <alignment horizontal="center" vertical="center"/>
    </xf>
    <xf numFmtId="0" fontId="2" fillId="27" borderId="2" xfId="0" applyFont="1" applyFill="1" applyBorder="1"/>
    <xf numFmtId="0" fontId="5" fillId="27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" fillId="0" borderId="2" xfId="0" applyFont="1" applyFill="1" applyBorder="1"/>
  </cellXfs>
  <cellStyles count="2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</cellStyles>
  <dxfs count="110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customschemas.google.com/relationships/workbookmetadata" Target="metadata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D1000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baseColWidth="10" defaultColWidth="14.5" defaultRowHeight="15" customHeight="1" x14ac:dyDescent="0"/>
  <cols>
    <col min="1" max="1" width="30.6640625" customWidth="1"/>
    <col min="2" max="2" width="20" customWidth="1"/>
    <col min="6" max="6" width="16.1640625" customWidth="1"/>
    <col min="9" max="9" width="17" customWidth="1"/>
    <col min="10" max="10" width="16.33203125" customWidth="1"/>
  </cols>
  <sheetData>
    <row r="1" spans="1:30" ht="33.75" customHeight="1">
      <c r="A1" s="135" t="s">
        <v>2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30" ht="44.25" customHeight="1">
      <c r="A2" s="5"/>
      <c r="B2" s="6"/>
      <c r="C2" s="20" t="s">
        <v>7</v>
      </c>
      <c r="D2" s="21" t="s">
        <v>21</v>
      </c>
      <c r="E2" s="20" t="s">
        <v>22</v>
      </c>
      <c r="F2" s="22" t="s">
        <v>23</v>
      </c>
      <c r="G2" s="28" t="s">
        <v>24</v>
      </c>
      <c r="H2" s="28" t="s">
        <v>25</v>
      </c>
      <c r="I2" s="30" t="s">
        <v>26</v>
      </c>
      <c r="J2" s="30" t="s">
        <v>27</v>
      </c>
      <c r="K2" s="31"/>
      <c r="L2" s="31"/>
      <c r="M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</row>
    <row r="3" spans="1:30" ht="72.75" customHeight="1">
      <c r="A3" s="33"/>
      <c r="B3" s="34"/>
      <c r="C3" s="35"/>
      <c r="D3" s="36"/>
      <c r="E3" s="37"/>
      <c r="F3" s="38" t="s">
        <v>28</v>
      </c>
      <c r="G3" s="39"/>
      <c r="H3" s="40"/>
      <c r="I3" s="41"/>
      <c r="J3" s="42"/>
      <c r="K3" s="4"/>
    </row>
    <row r="4" spans="1:30" ht="33" customHeight="1">
      <c r="A4" s="43" t="s">
        <v>29</v>
      </c>
      <c r="B4" s="44"/>
      <c r="C4" s="46"/>
      <c r="D4" s="49"/>
      <c r="E4" s="46"/>
      <c r="F4" s="46"/>
      <c r="G4" s="46"/>
      <c r="H4" s="46"/>
      <c r="I4" s="46"/>
      <c r="J4" s="50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0" ht="42" customHeight="1">
      <c r="A5" s="51" t="s">
        <v>31</v>
      </c>
      <c r="B5" s="52" t="s">
        <v>32</v>
      </c>
      <c r="C5" s="53"/>
      <c r="D5" s="54">
        <v>1</v>
      </c>
      <c r="E5" s="55"/>
      <c r="F5" s="56"/>
      <c r="G5" s="57"/>
      <c r="H5" s="58"/>
      <c r="I5" s="59">
        <f t="shared" ref="I5:I9" si="0">H5-G5</f>
        <v>0</v>
      </c>
      <c r="J5" s="61">
        <f t="shared" ref="J5:J9" si="1">I5*D5</f>
        <v>0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42" customHeight="1">
      <c r="A6" s="62"/>
      <c r="B6" s="63" t="s">
        <v>35</v>
      </c>
      <c r="C6" s="53"/>
      <c r="D6" s="54">
        <v>1</v>
      </c>
      <c r="E6" s="55"/>
      <c r="F6" s="56"/>
      <c r="G6" s="57"/>
      <c r="H6" s="58"/>
      <c r="I6" s="59">
        <f t="shared" si="0"/>
        <v>0</v>
      </c>
      <c r="J6" s="61">
        <f t="shared" si="1"/>
        <v>0</v>
      </c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42" customHeight="1">
      <c r="A7" s="62"/>
      <c r="B7" s="64" t="s">
        <v>36</v>
      </c>
      <c r="C7" s="65"/>
      <c r="D7" s="54"/>
      <c r="E7" s="55">
        <f t="shared" ref="E7:E9" si="2">C7*D7</f>
        <v>0</v>
      </c>
      <c r="F7" s="66"/>
      <c r="G7" s="57">
        <f t="shared" ref="G7:G9" si="3">C7-F7</f>
        <v>0</v>
      </c>
      <c r="H7" s="67"/>
      <c r="I7" s="59">
        <f t="shared" si="0"/>
        <v>0</v>
      </c>
      <c r="J7" s="61">
        <f t="shared" si="1"/>
        <v>0</v>
      </c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</row>
    <row r="8" spans="1:30" ht="42" customHeight="1">
      <c r="A8" s="62"/>
      <c r="B8" s="68" t="s">
        <v>37</v>
      </c>
      <c r="C8" s="65"/>
      <c r="D8" s="54"/>
      <c r="E8" s="55">
        <f t="shared" si="2"/>
        <v>0</v>
      </c>
      <c r="F8" s="66"/>
      <c r="G8" s="57">
        <f t="shared" si="3"/>
        <v>0</v>
      </c>
      <c r="H8" s="67"/>
      <c r="I8" s="59">
        <f t="shared" si="0"/>
        <v>0</v>
      </c>
      <c r="J8" s="61">
        <f t="shared" si="1"/>
        <v>0</v>
      </c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</row>
    <row r="9" spans="1:30" ht="42" customHeight="1">
      <c r="A9" s="69"/>
      <c r="B9" s="70" t="s">
        <v>37</v>
      </c>
      <c r="C9" s="71"/>
      <c r="D9" s="72"/>
      <c r="E9" s="55">
        <f t="shared" si="2"/>
        <v>0</v>
      </c>
      <c r="F9" s="73"/>
      <c r="G9" s="57">
        <f t="shared" si="3"/>
        <v>0</v>
      </c>
      <c r="H9" s="74"/>
      <c r="I9" s="75">
        <f t="shared" si="0"/>
        <v>0</v>
      </c>
      <c r="J9" s="61">
        <f t="shared" si="1"/>
        <v>0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28.5" customHeight="1">
      <c r="A10" s="76" t="s">
        <v>29</v>
      </c>
      <c r="B10" s="77"/>
      <c r="C10" s="78"/>
      <c r="D10" s="79"/>
      <c r="E10" s="78"/>
      <c r="F10" s="78"/>
      <c r="G10" s="78"/>
      <c r="H10" s="78"/>
      <c r="I10" s="78"/>
      <c r="J10" s="78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42" customHeight="1">
      <c r="A11" s="51" t="s">
        <v>31</v>
      </c>
      <c r="B11" s="63" t="s">
        <v>32</v>
      </c>
      <c r="C11" s="80"/>
      <c r="D11" s="81">
        <v>1</v>
      </c>
      <c r="E11" s="55">
        <f t="shared" ref="E11:E16" si="4">C11*D11</f>
        <v>0</v>
      </c>
      <c r="F11" s="66"/>
      <c r="G11" s="57">
        <f t="shared" ref="G11:G16" si="5">C11-F11</f>
        <v>0</v>
      </c>
      <c r="H11" s="82"/>
      <c r="I11" s="83">
        <f t="shared" ref="I11:I16" si="6">H11-G11</f>
        <v>0</v>
      </c>
      <c r="J11" s="61">
        <f t="shared" ref="J11:J16" si="7">I11*D11</f>
        <v>0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42" customHeight="1">
      <c r="B12" s="63" t="s">
        <v>35</v>
      </c>
      <c r="C12" s="80"/>
      <c r="D12" s="81">
        <v>1</v>
      </c>
      <c r="E12" s="55">
        <f t="shared" si="4"/>
        <v>0</v>
      </c>
      <c r="F12" s="84"/>
      <c r="G12" s="57">
        <f t="shared" si="5"/>
        <v>0</v>
      </c>
      <c r="H12" s="82"/>
      <c r="I12" s="83">
        <f t="shared" si="6"/>
        <v>0</v>
      </c>
      <c r="J12" s="61">
        <f t="shared" si="7"/>
        <v>0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42" customHeight="1">
      <c r="A13" s="62"/>
      <c r="B13" s="64" t="s">
        <v>36</v>
      </c>
      <c r="C13" s="80"/>
      <c r="D13" s="81"/>
      <c r="E13" s="55">
        <f t="shared" si="4"/>
        <v>0</v>
      </c>
      <c r="F13" s="84"/>
      <c r="G13" s="57">
        <f t="shared" si="5"/>
        <v>0</v>
      </c>
      <c r="H13" s="82"/>
      <c r="I13" s="83">
        <f t="shared" si="6"/>
        <v>0</v>
      </c>
      <c r="J13" s="61">
        <f t="shared" si="7"/>
        <v>0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42" customHeight="1">
      <c r="A14" s="62"/>
      <c r="B14" s="64" t="s">
        <v>37</v>
      </c>
      <c r="C14" s="80"/>
      <c r="D14" s="81"/>
      <c r="E14" s="55">
        <f t="shared" si="4"/>
        <v>0</v>
      </c>
      <c r="F14" s="84"/>
      <c r="G14" s="57">
        <f t="shared" si="5"/>
        <v>0</v>
      </c>
      <c r="H14" s="82"/>
      <c r="I14" s="83">
        <f t="shared" si="6"/>
        <v>0</v>
      </c>
      <c r="J14" s="61">
        <f t="shared" si="7"/>
        <v>0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42" customHeight="1">
      <c r="A15" s="62"/>
      <c r="B15" s="64" t="s">
        <v>37</v>
      </c>
      <c r="C15" s="80"/>
      <c r="D15" s="81"/>
      <c r="E15" s="55">
        <f t="shared" si="4"/>
        <v>0</v>
      </c>
      <c r="F15" s="84"/>
      <c r="G15" s="57">
        <f t="shared" si="5"/>
        <v>0</v>
      </c>
      <c r="H15" s="82"/>
      <c r="I15" s="83">
        <f t="shared" si="6"/>
        <v>0</v>
      </c>
      <c r="J15" s="61">
        <f t="shared" si="7"/>
        <v>0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42" customHeight="1">
      <c r="A16" s="69"/>
      <c r="B16" s="85" t="s">
        <v>37</v>
      </c>
      <c r="C16" s="86"/>
      <c r="D16" s="87"/>
      <c r="E16" s="55">
        <f t="shared" si="4"/>
        <v>0</v>
      </c>
      <c r="F16" s="88"/>
      <c r="G16" s="57">
        <f t="shared" si="5"/>
        <v>0</v>
      </c>
      <c r="H16" s="89"/>
      <c r="I16" s="90">
        <f t="shared" si="6"/>
        <v>0</v>
      </c>
      <c r="J16" s="61">
        <f t="shared" si="7"/>
        <v>0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30" customHeight="1">
      <c r="A17" s="91" t="s">
        <v>29</v>
      </c>
      <c r="B17" s="92"/>
      <c r="C17" s="93"/>
      <c r="D17" s="94"/>
      <c r="E17" s="93"/>
      <c r="F17" s="93"/>
      <c r="G17" s="93"/>
      <c r="H17" s="93"/>
      <c r="I17" s="93"/>
      <c r="J17" s="95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42" customHeight="1">
      <c r="A18" s="51" t="s">
        <v>31</v>
      </c>
      <c r="B18" s="63" t="s">
        <v>32</v>
      </c>
      <c r="C18" s="80"/>
      <c r="D18" s="81">
        <v>1</v>
      </c>
      <c r="E18" s="55">
        <f t="shared" ref="E18:E23" si="8">C18*D18</f>
        <v>0</v>
      </c>
      <c r="F18" s="84"/>
      <c r="G18" s="57">
        <f t="shared" ref="G18:G23" si="9">C18-F18</f>
        <v>0</v>
      </c>
      <c r="H18" s="82"/>
      <c r="I18" s="83">
        <f t="shared" ref="I18:I23" si="10">H18-G18</f>
        <v>0</v>
      </c>
      <c r="J18" s="61">
        <f t="shared" ref="J18:J23" si="11">I18*D18</f>
        <v>0</v>
      </c>
    </row>
    <row r="19" spans="1:30" ht="42" customHeight="1">
      <c r="B19" s="63" t="s">
        <v>35</v>
      </c>
      <c r="C19" s="80"/>
      <c r="D19" s="81">
        <v>1</v>
      </c>
      <c r="E19" s="55">
        <f t="shared" si="8"/>
        <v>0</v>
      </c>
      <c r="F19" s="84"/>
      <c r="G19" s="57">
        <f t="shared" si="9"/>
        <v>0</v>
      </c>
      <c r="H19" s="82"/>
      <c r="I19" s="83">
        <f t="shared" si="10"/>
        <v>0</v>
      </c>
      <c r="J19" s="61">
        <f t="shared" si="11"/>
        <v>0</v>
      </c>
    </row>
    <row r="20" spans="1:30" ht="42" customHeight="1">
      <c r="A20" s="62"/>
      <c r="B20" s="64" t="s">
        <v>36</v>
      </c>
      <c r="C20" s="80"/>
      <c r="D20" s="81"/>
      <c r="E20" s="55">
        <f t="shared" si="8"/>
        <v>0</v>
      </c>
      <c r="F20" s="84"/>
      <c r="G20" s="57">
        <f t="shared" si="9"/>
        <v>0</v>
      </c>
      <c r="H20" s="82"/>
      <c r="I20" s="83">
        <f t="shared" si="10"/>
        <v>0</v>
      </c>
      <c r="J20" s="61">
        <f t="shared" si="11"/>
        <v>0</v>
      </c>
    </row>
    <row r="21" spans="1:30" ht="42" customHeight="1">
      <c r="A21" s="62"/>
      <c r="B21" s="64" t="s">
        <v>37</v>
      </c>
      <c r="C21" s="80"/>
      <c r="D21" s="81"/>
      <c r="E21" s="55">
        <f t="shared" si="8"/>
        <v>0</v>
      </c>
      <c r="F21" s="84"/>
      <c r="G21" s="57">
        <f t="shared" si="9"/>
        <v>0</v>
      </c>
      <c r="H21" s="82"/>
      <c r="I21" s="83">
        <f t="shared" si="10"/>
        <v>0</v>
      </c>
      <c r="J21" s="61">
        <f t="shared" si="11"/>
        <v>0</v>
      </c>
    </row>
    <row r="22" spans="1:30" ht="42" customHeight="1">
      <c r="A22" s="62"/>
      <c r="B22" s="64" t="s">
        <v>37</v>
      </c>
      <c r="C22" s="80"/>
      <c r="D22" s="81"/>
      <c r="E22" s="55">
        <f t="shared" si="8"/>
        <v>0</v>
      </c>
      <c r="F22" s="84"/>
      <c r="G22" s="57">
        <f t="shared" si="9"/>
        <v>0</v>
      </c>
      <c r="H22" s="82"/>
      <c r="I22" s="83">
        <f t="shared" si="10"/>
        <v>0</v>
      </c>
      <c r="J22" s="61">
        <f t="shared" si="11"/>
        <v>0</v>
      </c>
    </row>
    <row r="23" spans="1:30" ht="42" customHeight="1">
      <c r="A23" s="69"/>
      <c r="B23" s="85" t="s">
        <v>37</v>
      </c>
      <c r="C23" s="86"/>
      <c r="D23" s="87"/>
      <c r="E23" s="55">
        <f t="shared" si="8"/>
        <v>0</v>
      </c>
      <c r="F23" s="88"/>
      <c r="G23" s="98">
        <f t="shared" si="9"/>
        <v>0</v>
      </c>
      <c r="H23" s="89"/>
      <c r="I23" s="90">
        <f t="shared" si="10"/>
        <v>0</v>
      </c>
      <c r="J23" s="61">
        <f t="shared" si="11"/>
        <v>0</v>
      </c>
    </row>
    <row r="24" spans="1:30" ht="33.75" customHeight="1">
      <c r="A24" s="91" t="s">
        <v>29</v>
      </c>
      <c r="B24" s="92"/>
      <c r="C24" s="93"/>
      <c r="D24" s="94"/>
      <c r="E24" s="93"/>
      <c r="F24" s="93"/>
      <c r="G24" s="93"/>
      <c r="H24" s="93"/>
      <c r="I24" s="93"/>
      <c r="J24" s="95"/>
    </row>
    <row r="25" spans="1:30" ht="42" customHeight="1">
      <c r="A25" s="51" t="s">
        <v>31</v>
      </c>
      <c r="B25" s="63" t="s">
        <v>32</v>
      </c>
      <c r="C25" s="80"/>
      <c r="D25" s="81">
        <v>1</v>
      </c>
      <c r="E25" s="55">
        <f t="shared" ref="E25:E30" si="12">C25*D25</f>
        <v>0</v>
      </c>
      <c r="F25" s="84"/>
      <c r="G25" s="98">
        <f t="shared" ref="G25:G30" si="13">C25-F25</f>
        <v>0</v>
      </c>
      <c r="H25" s="82"/>
      <c r="I25" s="83">
        <f t="shared" ref="I25:I30" si="14">H25-G25</f>
        <v>0</v>
      </c>
      <c r="J25" s="61">
        <f t="shared" ref="J25:J30" si="15">I25*D25</f>
        <v>0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42" customHeight="1">
      <c r="B26" s="63" t="s">
        <v>35</v>
      </c>
      <c r="C26" s="80"/>
      <c r="D26" s="81">
        <v>1</v>
      </c>
      <c r="E26" s="55">
        <f t="shared" si="12"/>
        <v>0</v>
      </c>
      <c r="F26" s="84"/>
      <c r="G26" s="57">
        <f t="shared" si="13"/>
        <v>0</v>
      </c>
      <c r="H26" s="82"/>
      <c r="I26" s="83">
        <f t="shared" si="14"/>
        <v>0</v>
      </c>
      <c r="J26" s="61">
        <f t="shared" si="15"/>
        <v>0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30" ht="42" customHeight="1">
      <c r="A27" s="62"/>
      <c r="B27" s="64" t="s">
        <v>36</v>
      </c>
      <c r="C27" s="80"/>
      <c r="D27" s="81"/>
      <c r="E27" s="55">
        <f t="shared" si="12"/>
        <v>0</v>
      </c>
      <c r="F27" s="84"/>
      <c r="G27" s="57">
        <f t="shared" si="13"/>
        <v>0</v>
      </c>
      <c r="H27" s="82"/>
      <c r="I27" s="83">
        <f t="shared" si="14"/>
        <v>0</v>
      </c>
      <c r="J27" s="61">
        <f t="shared" si="15"/>
        <v>0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</row>
    <row r="28" spans="1:30" ht="42" customHeight="1">
      <c r="A28" s="62"/>
      <c r="B28" s="64" t="s">
        <v>37</v>
      </c>
      <c r="C28" s="80"/>
      <c r="D28" s="81"/>
      <c r="E28" s="55">
        <f t="shared" si="12"/>
        <v>0</v>
      </c>
      <c r="F28" s="84"/>
      <c r="G28" s="57">
        <f t="shared" si="13"/>
        <v>0</v>
      </c>
      <c r="H28" s="82"/>
      <c r="I28" s="83">
        <f t="shared" si="14"/>
        <v>0</v>
      </c>
      <c r="J28" s="61">
        <f t="shared" si="15"/>
        <v>0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</row>
    <row r="29" spans="1:30" ht="42" customHeight="1">
      <c r="A29" s="62"/>
      <c r="B29" s="64" t="s">
        <v>37</v>
      </c>
      <c r="C29" s="80"/>
      <c r="D29" s="81"/>
      <c r="E29" s="55">
        <f t="shared" si="12"/>
        <v>0</v>
      </c>
      <c r="F29" s="84"/>
      <c r="G29" s="57">
        <f t="shared" si="13"/>
        <v>0</v>
      </c>
      <c r="H29" s="82"/>
      <c r="I29" s="83">
        <f t="shared" si="14"/>
        <v>0</v>
      </c>
      <c r="J29" s="61">
        <f t="shared" si="15"/>
        <v>0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t="42" customHeight="1">
      <c r="A30" s="69"/>
      <c r="B30" s="85" t="s">
        <v>37</v>
      </c>
      <c r="C30" s="86"/>
      <c r="D30" s="87"/>
      <c r="E30" s="55">
        <f t="shared" si="12"/>
        <v>0</v>
      </c>
      <c r="F30" s="88"/>
      <c r="G30" s="98">
        <f t="shared" si="13"/>
        <v>0</v>
      </c>
      <c r="H30" s="89"/>
      <c r="I30" s="90">
        <f t="shared" si="14"/>
        <v>0</v>
      </c>
      <c r="J30" s="61">
        <f t="shared" si="15"/>
        <v>0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  <row r="31" spans="1:30" ht="33" customHeight="1">
      <c r="A31" s="91" t="s">
        <v>29</v>
      </c>
      <c r="B31" s="92"/>
      <c r="C31" s="93"/>
      <c r="D31" s="94"/>
      <c r="E31" s="93"/>
      <c r="F31" s="93"/>
      <c r="G31" s="93"/>
      <c r="H31" s="93"/>
      <c r="I31" s="93"/>
      <c r="J31" s="95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</row>
    <row r="32" spans="1:30" ht="42" customHeight="1">
      <c r="A32" s="51" t="s">
        <v>31</v>
      </c>
      <c r="B32" s="63" t="s">
        <v>32</v>
      </c>
      <c r="C32" s="80"/>
      <c r="D32" s="81">
        <v>1</v>
      </c>
      <c r="E32" s="55">
        <f t="shared" ref="E32:E37" si="16">C32*D32</f>
        <v>0</v>
      </c>
      <c r="F32" s="84"/>
      <c r="G32" s="98">
        <f t="shared" ref="G32:G37" si="17">C32-F32</f>
        <v>0</v>
      </c>
      <c r="H32" s="82"/>
      <c r="I32" s="83">
        <f t="shared" ref="I32:I37" si="18">H32-G32</f>
        <v>0</v>
      </c>
      <c r="J32" s="61">
        <f t="shared" ref="J32:J37" si="19">I32*D32</f>
        <v>0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</row>
    <row r="33" spans="1:30" ht="42" customHeight="1">
      <c r="B33" s="63" t="s">
        <v>35</v>
      </c>
      <c r="C33" s="80"/>
      <c r="D33" s="81">
        <v>1</v>
      </c>
      <c r="E33" s="55">
        <f t="shared" si="16"/>
        <v>0</v>
      </c>
      <c r="F33" s="84"/>
      <c r="G33" s="57">
        <f t="shared" si="17"/>
        <v>0</v>
      </c>
      <c r="H33" s="82"/>
      <c r="I33" s="83">
        <f t="shared" si="18"/>
        <v>0</v>
      </c>
      <c r="J33" s="61">
        <f t="shared" si="19"/>
        <v>0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</row>
    <row r="34" spans="1:30" ht="42" customHeight="1">
      <c r="A34" s="62"/>
      <c r="B34" s="64" t="s">
        <v>36</v>
      </c>
      <c r="C34" s="80"/>
      <c r="D34" s="81"/>
      <c r="E34" s="55">
        <f t="shared" si="16"/>
        <v>0</v>
      </c>
      <c r="F34" s="84"/>
      <c r="G34" s="57">
        <f t="shared" si="17"/>
        <v>0</v>
      </c>
      <c r="H34" s="82"/>
      <c r="I34" s="83">
        <f t="shared" si="18"/>
        <v>0</v>
      </c>
      <c r="J34" s="61">
        <f t="shared" si="19"/>
        <v>0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</row>
    <row r="35" spans="1:30" ht="42" customHeight="1">
      <c r="A35" s="62"/>
      <c r="B35" s="64" t="s">
        <v>37</v>
      </c>
      <c r="C35" s="80"/>
      <c r="D35" s="81"/>
      <c r="E35" s="55">
        <f t="shared" si="16"/>
        <v>0</v>
      </c>
      <c r="F35" s="84"/>
      <c r="G35" s="57">
        <f t="shared" si="17"/>
        <v>0</v>
      </c>
      <c r="H35" s="82"/>
      <c r="I35" s="83">
        <f t="shared" si="18"/>
        <v>0</v>
      </c>
      <c r="J35" s="61">
        <f t="shared" si="19"/>
        <v>0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</row>
    <row r="36" spans="1:30" ht="42" customHeight="1">
      <c r="A36" s="62"/>
      <c r="B36" s="64" t="s">
        <v>37</v>
      </c>
      <c r="C36" s="80"/>
      <c r="D36" s="81"/>
      <c r="E36" s="55">
        <f t="shared" si="16"/>
        <v>0</v>
      </c>
      <c r="F36" s="84"/>
      <c r="G36" s="57">
        <f t="shared" si="17"/>
        <v>0</v>
      </c>
      <c r="H36" s="82"/>
      <c r="I36" s="83">
        <f t="shared" si="18"/>
        <v>0</v>
      </c>
      <c r="J36" s="61">
        <f t="shared" si="19"/>
        <v>0</v>
      </c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</row>
    <row r="37" spans="1:30" ht="42" customHeight="1">
      <c r="A37" s="69"/>
      <c r="B37" s="85" t="s">
        <v>37</v>
      </c>
      <c r="C37" s="86"/>
      <c r="D37" s="87"/>
      <c r="E37" s="55">
        <f t="shared" si="16"/>
        <v>0</v>
      </c>
      <c r="F37" s="88"/>
      <c r="G37" s="98">
        <f t="shared" si="17"/>
        <v>0</v>
      </c>
      <c r="H37" s="89"/>
      <c r="I37" s="90">
        <f t="shared" si="18"/>
        <v>0</v>
      </c>
      <c r="J37" s="61">
        <f t="shared" si="19"/>
        <v>0</v>
      </c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</row>
    <row r="38" spans="1:30" ht="33" customHeight="1">
      <c r="A38" s="91" t="s">
        <v>29</v>
      </c>
      <c r="B38" s="92"/>
      <c r="C38" s="93"/>
      <c r="D38" s="94"/>
      <c r="E38" s="93"/>
      <c r="F38" s="93"/>
      <c r="G38" s="93"/>
      <c r="H38" s="93"/>
      <c r="I38" s="93"/>
      <c r="J38" s="95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</row>
    <row r="39" spans="1:30" ht="42" customHeight="1">
      <c r="A39" s="51" t="s">
        <v>31</v>
      </c>
      <c r="B39" s="63" t="s">
        <v>32</v>
      </c>
      <c r="C39" s="80"/>
      <c r="D39" s="81">
        <v>1</v>
      </c>
      <c r="E39" s="55">
        <f t="shared" ref="E39:E44" si="20">C39*D39</f>
        <v>0</v>
      </c>
      <c r="F39" s="84"/>
      <c r="G39" s="98">
        <f t="shared" ref="G39:G44" si="21">C39-F39</f>
        <v>0</v>
      </c>
      <c r="H39" s="82"/>
      <c r="I39" s="83">
        <f t="shared" ref="I39:I44" si="22">H39-G39</f>
        <v>0</v>
      </c>
      <c r="J39" s="61">
        <f t="shared" ref="J39:J44" si="23">I39*D39</f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</row>
    <row r="40" spans="1:30" ht="42" customHeight="1">
      <c r="B40" s="63" t="s">
        <v>35</v>
      </c>
      <c r="C40" s="80"/>
      <c r="D40" s="81">
        <v>1</v>
      </c>
      <c r="E40" s="55">
        <f t="shared" si="20"/>
        <v>0</v>
      </c>
      <c r="F40" s="84"/>
      <c r="G40" s="57">
        <f t="shared" si="21"/>
        <v>0</v>
      </c>
      <c r="H40" s="82"/>
      <c r="I40" s="83">
        <f t="shared" si="22"/>
        <v>0</v>
      </c>
      <c r="J40" s="61">
        <f t="shared" si="23"/>
        <v>0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</row>
    <row r="41" spans="1:30" ht="42" customHeight="1">
      <c r="A41" s="62"/>
      <c r="B41" s="64" t="s">
        <v>36</v>
      </c>
      <c r="C41" s="80"/>
      <c r="D41" s="81"/>
      <c r="E41" s="55">
        <f t="shared" si="20"/>
        <v>0</v>
      </c>
      <c r="F41" s="84"/>
      <c r="G41" s="57">
        <f t="shared" si="21"/>
        <v>0</v>
      </c>
      <c r="H41" s="82"/>
      <c r="I41" s="83">
        <f t="shared" si="22"/>
        <v>0</v>
      </c>
      <c r="J41" s="61">
        <f t="shared" si="23"/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1:30" ht="42" customHeight="1">
      <c r="A42" s="62"/>
      <c r="B42" s="64" t="s">
        <v>37</v>
      </c>
      <c r="C42" s="80"/>
      <c r="D42" s="81"/>
      <c r="E42" s="55">
        <f t="shared" si="20"/>
        <v>0</v>
      </c>
      <c r="F42" s="84"/>
      <c r="G42" s="57">
        <f t="shared" si="21"/>
        <v>0</v>
      </c>
      <c r="H42" s="82"/>
      <c r="I42" s="83">
        <f t="shared" si="22"/>
        <v>0</v>
      </c>
      <c r="J42" s="61">
        <f t="shared" si="23"/>
        <v>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42" customHeight="1">
      <c r="A43" s="62"/>
      <c r="B43" s="64" t="s">
        <v>37</v>
      </c>
      <c r="C43" s="80"/>
      <c r="D43" s="81"/>
      <c r="E43" s="55">
        <f t="shared" si="20"/>
        <v>0</v>
      </c>
      <c r="F43" s="84"/>
      <c r="G43" s="57">
        <f t="shared" si="21"/>
        <v>0</v>
      </c>
      <c r="H43" s="82"/>
      <c r="I43" s="83">
        <f t="shared" si="22"/>
        <v>0</v>
      </c>
      <c r="J43" s="61">
        <f t="shared" si="23"/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</row>
    <row r="44" spans="1:30" ht="42" customHeight="1">
      <c r="A44" s="69"/>
      <c r="B44" s="85" t="s">
        <v>37</v>
      </c>
      <c r="C44" s="86"/>
      <c r="D44" s="87"/>
      <c r="E44" s="55">
        <f t="shared" si="20"/>
        <v>0</v>
      </c>
      <c r="F44" s="88"/>
      <c r="G44" s="98">
        <f t="shared" si="21"/>
        <v>0</v>
      </c>
      <c r="H44" s="89"/>
      <c r="I44" s="90">
        <f t="shared" si="22"/>
        <v>0</v>
      </c>
      <c r="J44" s="61">
        <f t="shared" si="23"/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</row>
    <row r="45" spans="1:30" ht="31.5" customHeight="1">
      <c r="A45" s="91" t="s">
        <v>29</v>
      </c>
      <c r="B45" s="92"/>
      <c r="C45" s="93"/>
      <c r="D45" s="94"/>
      <c r="E45" s="93"/>
      <c r="F45" s="93"/>
      <c r="G45" s="93"/>
      <c r="H45" s="93"/>
      <c r="I45" s="93"/>
      <c r="J45" s="95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</row>
    <row r="46" spans="1:30" ht="42" customHeight="1">
      <c r="A46" s="51" t="s">
        <v>31</v>
      </c>
      <c r="B46" s="63" t="s">
        <v>32</v>
      </c>
      <c r="C46" s="80"/>
      <c r="D46" s="81">
        <v>1</v>
      </c>
      <c r="E46" s="55">
        <f t="shared" ref="E46:E51" si="24">C46*D46</f>
        <v>0</v>
      </c>
      <c r="F46" s="84"/>
      <c r="G46" s="98">
        <f t="shared" ref="G46:G51" si="25">C46-F46</f>
        <v>0</v>
      </c>
      <c r="H46" s="82"/>
      <c r="I46" s="83">
        <f t="shared" ref="I46:I51" si="26">H46-G46</f>
        <v>0</v>
      </c>
      <c r="J46" s="61">
        <f t="shared" ref="J46:J51" si="27">I46*D46</f>
        <v>0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</row>
    <row r="47" spans="1:30" ht="42" customHeight="1">
      <c r="B47" s="63" t="s">
        <v>35</v>
      </c>
      <c r="C47" s="80"/>
      <c r="D47" s="81">
        <v>1</v>
      </c>
      <c r="E47" s="55">
        <f t="shared" si="24"/>
        <v>0</v>
      </c>
      <c r="F47" s="84"/>
      <c r="G47" s="57">
        <f t="shared" si="25"/>
        <v>0</v>
      </c>
      <c r="H47" s="82"/>
      <c r="I47" s="83">
        <f t="shared" si="26"/>
        <v>0</v>
      </c>
      <c r="J47" s="61">
        <f t="shared" si="27"/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</row>
    <row r="48" spans="1:30" ht="42" customHeight="1">
      <c r="A48" s="62"/>
      <c r="B48" s="64" t="s">
        <v>36</v>
      </c>
      <c r="C48" s="80"/>
      <c r="D48" s="81"/>
      <c r="E48" s="55">
        <f t="shared" si="24"/>
        <v>0</v>
      </c>
      <c r="F48" s="84"/>
      <c r="G48" s="57">
        <f t="shared" si="25"/>
        <v>0</v>
      </c>
      <c r="H48" s="82"/>
      <c r="I48" s="83">
        <f t="shared" si="26"/>
        <v>0</v>
      </c>
      <c r="J48" s="61">
        <f t="shared" si="27"/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</row>
    <row r="49" spans="1:30" ht="42" customHeight="1">
      <c r="A49" s="62"/>
      <c r="B49" s="64" t="s">
        <v>37</v>
      </c>
      <c r="C49" s="80"/>
      <c r="D49" s="81"/>
      <c r="E49" s="55">
        <f t="shared" si="24"/>
        <v>0</v>
      </c>
      <c r="F49" s="84"/>
      <c r="G49" s="57">
        <f t="shared" si="25"/>
        <v>0</v>
      </c>
      <c r="H49" s="82"/>
      <c r="I49" s="83">
        <f t="shared" si="26"/>
        <v>0</v>
      </c>
      <c r="J49" s="61">
        <f t="shared" si="27"/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</row>
    <row r="50" spans="1:30" ht="42" customHeight="1">
      <c r="A50" s="62"/>
      <c r="B50" s="64" t="s">
        <v>37</v>
      </c>
      <c r="C50" s="80"/>
      <c r="D50" s="81"/>
      <c r="E50" s="55">
        <f t="shared" si="24"/>
        <v>0</v>
      </c>
      <c r="F50" s="84"/>
      <c r="G50" s="57">
        <f t="shared" si="25"/>
        <v>0</v>
      </c>
      <c r="H50" s="82"/>
      <c r="I50" s="83">
        <f t="shared" si="26"/>
        <v>0</v>
      </c>
      <c r="J50" s="61">
        <f t="shared" si="27"/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</row>
    <row r="51" spans="1:30" ht="42" customHeight="1">
      <c r="A51" s="69"/>
      <c r="B51" s="85" t="s">
        <v>37</v>
      </c>
      <c r="C51" s="86"/>
      <c r="D51" s="87"/>
      <c r="E51" s="55">
        <f t="shared" si="24"/>
        <v>0</v>
      </c>
      <c r="F51" s="88"/>
      <c r="G51" s="98">
        <f t="shared" si="25"/>
        <v>0</v>
      </c>
      <c r="H51" s="89"/>
      <c r="I51" s="90">
        <f t="shared" si="26"/>
        <v>0</v>
      </c>
      <c r="J51" s="61">
        <f t="shared" si="27"/>
        <v>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</row>
    <row r="52" spans="1:30" ht="33.75" customHeight="1">
      <c r="A52" s="91" t="s">
        <v>29</v>
      </c>
      <c r="B52" s="92"/>
      <c r="C52" s="93"/>
      <c r="D52" s="94"/>
      <c r="E52" s="93"/>
      <c r="F52" s="93"/>
      <c r="G52" s="93"/>
      <c r="H52" s="93"/>
      <c r="I52" s="93"/>
      <c r="J52" s="95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</row>
    <row r="53" spans="1:30" ht="42" customHeight="1">
      <c r="A53" s="51" t="s">
        <v>31</v>
      </c>
      <c r="B53" s="63" t="s">
        <v>32</v>
      </c>
      <c r="C53" s="80"/>
      <c r="D53" s="81">
        <v>1</v>
      </c>
      <c r="E53" s="55">
        <f t="shared" ref="E53:E58" si="28">C53*D53</f>
        <v>0</v>
      </c>
      <c r="F53" s="84"/>
      <c r="G53" s="98">
        <f t="shared" ref="G53:G58" si="29">C53-F53</f>
        <v>0</v>
      </c>
      <c r="H53" s="82"/>
      <c r="I53" s="83">
        <f t="shared" ref="I53:I58" si="30">H53-G53</f>
        <v>0</v>
      </c>
      <c r="J53" s="61">
        <f t="shared" ref="J53:J58" si="31">I53*D53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</row>
    <row r="54" spans="1:30" ht="42" customHeight="1">
      <c r="B54" s="63" t="s">
        <v>35</v>
      </c>
      <c r="C54" s="80"/>
      <c r="D54" s="81">
        <v>1</v>
      </c>
      <c r="E54" s="55">
        <f t="shared" si="28"/>
        <v>0</v>
      </c>
      <c r="F54" s="84"/>
      <c r="G54" s="57">
        <f t="shared" si="29"/>
        <v>0</v>
      </c>
      <c r="H54" s="82"/>
      <c r="I54" s="83">
        <f t="shared" si="30"/>
        <v>0</v>
      </c>
      <c r="J54" s="61">
        <f t="shared" si="31"/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</row>
    <row r="55" spans="1:30" ht="42" customHeight="1">
      <c r="A55" s="62"/>
      <c r="B55" s="64" t="s">
        <v>36</v>
      </c>
      <c r="C55" s="80"/>
      <c r="D55" s="81"/>
      <c r="E55" s="55">
        <f t="shared" si="28"/>
        <v>0</v>
      </c>
      <c r="F55" s="84"/>
      <c r="G55" s="57">
        <f t="shared" si="29"/>
        <v>0</v>
      </c>
      <c r="H55" s="82"/>
      <c r="I55" s="83">
        <f t="shared" si="30"/>
        <v>0</v>
      </c>
      <c r="J55" s="61">
        <f t="shared" si="31"/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</row>
    <row r="56" spans="1:30" ht="42" customHeight="1">
      <c r="A56" s="62"/>
      <c r="B56" s="64" t="s">
        <v>37</v>
      </c>
      <c r="C56" s="80"/>
      <c r="D56" s="81"/>
      <c r="E56" s="55">
        <f t="shared" si="28"/>
        <v>0</v>
      </c>
      <c r="F56" s="84"/>
      <c r="G56" s="57">
        <f t="shared" si="29"/>
        <v>0</v>
      </c>
      <c r="H56" s="82"/>
      <c r="I56" s="83">
        <f t="shared" si="30"/>
        <v>0</v>
      </c>
      <c r="J56" s="61">
        <f t="shared" si="31"/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</row>
    <row r="57" spans="1:30" ht="42" customHeight="1">
      <c r="A57" s="62"/>
      <c r="B57" s="64" t="s">
        <v>37</v>
      </c>
      <c r="C57" s="80"/>
      <c r="D57" s="81"/>
      <c r="E57" s="55">
        <f t="shared" si="28"/>
        <v>0</v>
      </c>
      <c r="F57" s="84"/>
      <c r="G57" s="57">
        <f t="shared" si="29"/>
        <v>0</v>
      </c>
      <c r="H57" s="82"/>
      <c r="I57" s="83">
        <f t="shared" si="30"/>
        <v>0</v>
      </c>
      <c r="J57" s="61">
        <f t="shared" si="31"/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</row>
    <row r="58" spans="1:30" ht="42" customHeight="1">
      <c r="A58" s="69"/>
      <c r="B58" s="85" t="s">
        <v>37</v>
      </c>
      <c r="C58" s="86"/>
      <c r="D58" s="87"/>
      <c r="E58" s="55">
        <f t="shared" si="28"/>
        <v>0</v>
      </c>
      <c r="F58" s="88"/>
      <c r="G58" s="98">
        <f t="shared" si="29"/>
        <v>0</v>
      </c>
      <c r="H58" s="89"/>
      <c r="I58" s="90">
        <f t="shared" si="30"/>
        <v>0</v>
      </c>
      <c r="J58" s="61">
        <f t="shared" si="31"/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</row>
    <row r="59" spans="1:30" ht="27.75" customHeight="1">
      <c r="A59" s="91" t="s">
        <v>29</v>
      </c>
      <c r="B59" s="92"/>
      <c r="C59" s="93"/>
      <c r="D59" s="94"/>
      <c r="E59" s="93"/>
      <c r="F59" s="93"/>
      <c r="G59" s="93"/>
      <c r="H59" s="93"/>
      <c r="I59" s="93"/>
      <c r="J59" s="95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</row>
    <row r="60" spans="1:30" ht="42" customHeight="1">
      <c r="A60" s="51" t="s">
        <v>31</v>
      </c>
      <c r="B60" s="63" t="s">
        <v>32</v>
      </c>
      <c r="C60" s="80"/>
      <c r="D60" s="81">
        <v>1</v>
      </c>
      <c r="E60" s="55">
        <f t="shared" ref="E60:E65" si="32">C60*D60</f>
        <v>0</v>
      </c>
      <c r="F60" s="84"/>
      <c r="G60" s="98">
        <f t="shared" ref="G60:G65" si="33">C60-F60</f>
        <v>0</v>
      </c>
      <c r="H60" s="82"/>
      <c r="I60" s="83">
        <f t="shared" ref="I60:I65" si="34">H60-G60</f>
        <v>0</v>
      </c>
      <c r="J60" s="61">
        <f t="shared" ref="J60:J65" si="35">I60*D60</f>
        <v>0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</row>
    <row r="61" spans="1:30" ht="42" customHeight="1">
      <c r="B61" s="63" t="s">
        <v>35</v>
      </c>
      <c r="C61" s="80"/>
      <c r="D61" s="81">
        <v>1</v>
      </c>
      <c r="E61" s="55">
        <f t="shared" si="32"/>
        <v>0</v>
      </c>
      <c r="F61" s="84"/>
      <c r="G61" s="57">
        <f t="shared" si="33"/>
        <v>0</v>
      </c>
      <c r="H61" s="82"/>
      <c r="I61" s="83">
        <f t="shared" si="34"/>
        <v>0</v>
      </c>
      <c r="J61" s="61">
        <f t="shared" si="35"/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</row>
    <row r="62" spans="1:30" ht="42" customHeight="1">
      <c r="A62" s="62"/>
      <c r="B62" s="64" t="s">
        <v>36</v>
      </c>
      <c r="C62" s="80"/>
      <c r="D62" s="81"/>
      <c r="E62" s="55">
        <f t="shared" si="32"/>
        <v>0</v>
      </c>
      <c r="F62" s="84"/>
      <c r="G62" s="57">
        <f t="shared" si="33"/>
        <v>0</v>
      </c>
      <c r="H62" s="82"/>
      <c r="I62" s="83">
        <f t="shared" si="34"/>
        <v>0</v>
      </c>
      <c r="J62" s="61">
        <f t="shared" si="35"/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</row>
    <row r="63" spans="1:30" ht="42" customHeight="1">
      <c r="A63" s="62"/>
      <c r="B63" s="64" t="s">
        <v>37</v>
      </c>
      <c r="C63" s="80"/>
      <c r="D63" s="81"/>
      <c r="E63" s="55">
        <f t="shared" si="32"/>
        <v>0</v>
      </c>
      <c r="F63" s="84"/>
      <c r="G63" s="57">
        <f t="shared" si="33"/>
        <v>0</v>
      </c>
      <c r="H63" s="82"/>
      <c r="I63" s="83">
        <f t="shared" si="34"/>
        <v>0</v>
      </c>
      <c r="J63" s="61">
        <f t="shared" si="35"/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</row>
    <row r="64" spans="1:30" ht="42" customHeight="1">
      <c r="A64" s="62"/>
      <c r="B64" s="64" t="s">
        <v>37</v>
      </c>
      <c r="C64" s="80"/>
      <c r="D64" s="81"/>
      <c r="E64" s="55">
        <f t="shared" si="32"/>
        <v>0</v>
      </c>
      <c r="F64" s="84"/>
      <c r="G64" s="57">
        <f t="shared" si="33"/>
        <v>0</v>
      </c>
      <c r="H64" s="82"/>
      <c r="I64" s="83">
        <f t="shared" si="34"/>
        <v>0</v>
      </c>
      <c r="J64" s="61">
        <f t="shared" si="35"/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</row>
    <row r="65" spans="1:30" ht="42" customHeight="1">
      <c r="A65" s="69"/>
      <c r="B65" s="85" t="s">
        <v>37</v>
      </c>
      <c r="C65" s="86"/>
      <c r="D65" s="87"/>
      <c r="E65" s="55">
        <f t="shared" si="32"/>
        <v>0</v>
      </c>
      <c r="F65" s="88"/>
      <c r="G65" s="98">
        <f t="shared" si="33"/>
        <v>0</v>
      </c>
      <c r="H65" s="89"/>
      <c r="I65" s="90">
        <f t="shared" si="34"/>
        <v>0</v>
      </c>
      <c r="J65" s="61">
        <f t="shared" si="35"/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</row>
    <row r="66" spans="1:30" ht="27.75" customHeight="1">
      <c r="A66" s="91" t="s">
        <v>29</v>
      </c>
      <c r="B66" s="92"/>
      <c r="C66" s="93"/>
      <c r="D66" s="94"/>
      <c r="E66" s="93"/>
      <c r="F66" s="93"/>
      <c r="G66" s="93"/>
      <c r="H66" s="93"/>
      <c r="I66" s="93"/>
      <c r="J66" s="95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</row>
    <row r="67" spans="1:30" ht="42" customHeight="1">
      <c r="A67" s="51" t="s">
        <v>31</v>
      </c>
      <c r="B67" s="63" t="s">
        <v>32</v>
      </c>
      <c r="C67" s="80"/>
      <c r="D67" s="81">
        <v>1</v>
      </c>
      <c r="E67" s="55">
        <f t="shared" ref="E67:E72" si="36">C67*D67</f>
        <v>0</v>
      </c>
      <c r="F67" s="84"/>
      <c r="G67" s="98">
        <f t="shared" ref="G67:G72" si="37">C67-F67</f>
        <v>0</v>
      </c>
      <c r="H67" s="82"/>
      <c r="I67" s="83">
        <f t="shared" ref="I67:I72" si="38">H67-G67</f>
        <v>0</v>
      </c>
      <c r="J67" s="61">
        <f t="shared" ref="J67:J72" si="39">I67*D67</f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</row>
    <row r="68" spans="1:30" ht="42" customHeight="1">
      <c r="B68" s="63" t="s">
        <v>35</v>
      </c>
      <c r="C68" s="80"/>
      <c r="D68" s="81">
        <v>1</v>
      </c>
      <c r="E68" s="55">
        <f t="shared" si="36"/>
        <v>0</v>
      </c>
      <c r="F68" s="84"/>
      <c r="G68" s="57">
        <f t="shared" si="37"/>
        <v>0</v>
      </c>
      <c r="H68" s="82"/>
      <c r="I68" s="83">
        <f t="shared" si="38"/>
        <v>0</v>
      </c>
      <c r="J68" s="61">
        <f t="shared" si="39"/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</row>
    <row r="69" spans="1:30" ht="42" customHeight="1">
      <c r="A69" s="62"/>
      <c r="B69" s="64" t="s">
        <v>36</v>
      </c>
      <c r="C69" s="80"/>
      <c r="D69" s="81"/>
      <c r="E69" s="55">
        <f t="shared" si="36"/>
        <v>0</v>
      </c>
      <c r="F69" s="84"/>
      <c r="G69" s="57">
        <f t="shared" si="37"/>
        <v>0</v>
      </c>
      <c r="H69" s="82"/>
      <c r="I69" s="83">
        <f t="shared" si="38"/>
        <v>0</v>
      </c>
      <c r="J69" s="61">
        <f t="shared" si="39"/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</row>
    <row r="70" spans="1:30" ht="42" customHeight="1">
      <c r="A70" s="62"/>
      <c r="B70" s="64" t="s">
        <v>37</v>
      </c>
      <c r="C70" s="80"/>
      <c r="D70" s="81"/>
      <c r="E70" s="55">
        <f t="shared" si="36"/>
        <v>0</v>
      </c>
      <c r="F70" s="84"/>
      <c r="G70" s="57">
        <f t="shared" si="37"/>
        <v>0</v>
      </c>
      <c r="H70" s="82"/>
      <c r="I70" s="83">
        <f t="shared" si="38"/>
        <v>0</v>
      </c>
      <c r="J70" s="61">
        <f t="shared" si="39"/>
        <v>0</v>
      </c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</row>
    <row r="71" spans="1:30" ht="42" customHeight="1">
      <c r="A71" s="62"/>
      <c r="B71" s="64" t="s">
        <v>37</v>
      </c>
      <c r="C71" s="80"/>
      <c r="D71" s="81"/>
      <c r="E71" s="55">
        <f t="shared" si="36"/>
        <v>0</v>
      </c>
      <c r="F71" s="84"/>
      <c r="G71" s="57">
        <f t="shared" si="37"/>
        <v>0</v>
      </c>
      <c r="H71" s="82"/>
      <c r="I71" s="83">
        <f t="shared" si="38"/>
        <v>0</v>
      </c>
      <c r="J71" s="61">
        <f t="shared" si="39"/>
        <v>0</v>
      </c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</row>
    <row r="72" spans="1:30" ht="42" customHeight="1">
      <c r="A72" s="69"/>
      <c r="B72" s="85" t="s">
        <v>37</v>
      </c>
      <c r="C72" s="86"/>
      <c r="D72" s="87"/>
      <c r="E72" s="55">
        <f t="shared" si="36"/>
        <v>0</v>
      </c>
      <c r="F72" s="88"/>
      <c r="G72" s="98">
        <f t="shared" si="37"/>
        <v>0</v>
      </c>
      <c r="H72" s="89"/>
      <c r="I72" s="90">
        <f t="shared" si="38"/>
        <v>0</v>
      </c>
      <c r="J72" s="61">
        <f t="shared" si="39"/>
        <v>0</v>
      </c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</row>
    <row r="73" spans="1:30" ht="31.5" customHeight="1">
      <c r="A73" s="91" t="s">
        <v>29</v>
      </c>
      <c r="B73" s="92"/>
      <c r="C73" s="93"/>
      <c r="D73" s="94"/>
      <c r="E73" s="93"/>
      <c r="F73" s="93"/>
      <c r="G73" s="93"/>
      <c r="H73" s="93"/>
      <c r="I73" s="93"/>
      <c r="J73" s="95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</row>
    <row r="74" spans="1:30" ht="42" customHeight="1">
      <c r="A74" s="51" t="s">
        <v>31</v>
      </c>
      <c r="B74" s="63" t="s">
        <v>32</v>
      </c>
      <c r="C74" s="80"/>
      <c r="D74" s="81">
        <v>1</v>
      </c>
      <c r="E74" s="55">
        <f t="shared" ref="E74:E79" si="40">C74*D74</f>
        <v>0</v>
      </c>
      <c r="F74" s="84"/>
      <c r="G74" s="98">
        <f t="shared" ref="G74:G79" si="41">C74-F74</f>
        <v>0</v>
      </c>
      <c r="H74" s="82"/>
      <c r="I74" s="83">
        <f t="shared" ref="I74:I79" si="42">H74-G74</f>
        <v>0</v>
      </c>
      <c r="J74" s="61">
        <f t="shared" ref="J74:J79" si="43">I74*D74</f>
        <v>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</row>
    <row r="75" spans="1:30" ht="42" customHeight="1">
      <c r="B75" s="63" t="s">
        <v>35</v>
      </c>
      <c r="C75" s="80"/>
      <c r="D75" s="81">
        <v>1</v>
      </c>
      <c r="E75" s="55">
        <f t="shared" si="40"/>
        <v>0</v>
      </c>
      <c r="F75" s="84"/>
      <c r="G75" s="57">
        <f t="shared" si="41"/>
        <v>0</v>
      </c>
      <c r="H75" s="82"/>
      <c r="I75" s="83">
        <f t="shared" si="42"/>
        <v>0</v>
      </c>
      <c r="J75" s="61">
        <f t="shared" si="43"/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</row>
    <row r="76" spans="1:30" ht="42" customHeight="1">
      <c r="A76" s="62"/>
      <c r="B76" s="64" t="s">
        <v>36</v>
      </c>
      <c r="C76" s="80"/>
      <c r="D76" s="81"/>
      <c r="E76" s="55">
        <f t="shared" si="40"/>
        <v>0</v>
      </c>
      <c r="F76" s="84"/>
      <c r="G76" s="57">
        <f t="shared" si="41"/>
        <v>0</v>
      </c>
      <c r="H76" s="82"/>
      <c r="I76" s="83">
        <f t="shared" si="42"/>
        <v>0</v>
      </c>
      <c r="J76" s="61">
        <f t="shared" si="43"/>
        <v>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</row>
    <row r="77" spans="1:30" ht="42" customHeight="1">
      <c r="A77" s="62"/>
      <c r="B77" s="64" t="s">
        <v>37</v>
      </c>
      <c r="C77" s="80"/>
      <c r="D77" s="81"/>
      <c r="E77" s="55">
        <f t="shared" si="40"/>
        <v>0</v>
      </c>
      <c r="F77" s="84"/>
      <c r="G77" s="57">
        <f t="shared" si="41"/>
        <v>0</v>
      </c>
      <c r="H77" s="82"/>
      <c r="I77" s="83">
        <f t="shared" si="42"/>
        <v>0</v>
      </c>
      <c r="J77" s="61">
        <f t="shared" si="43"/>
        <v>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</row>
    <row r="78" spans="1:30" ht="42" customHeight="1">
      <c r="A78" s="62"/>
      <c r="B78" s="64" t="s">
        <v>37</v>
      </c>
      <c r="C78" s="80"/>
      <c r="D78" s="81"/>
      <c r="E78" s="55">
        <f t="shared" si="40"/>
        <v>0</v>
      </c>
      <c r="F78" s="84"/>
      <c r="G78" s="57">
        <f t="shared" si="41"/>
        <v>0</v>
      </c>
      <c r="H78" s="82"/>
      <c r="I78" s="83">
        <f t="shared" si="42"/>
        <v>0</v>
      </c>
      <c r="J78" s="61">
        <f t="shared" si="43"/>
        <v>0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</row>
    <row r="79" spans="1:30" ht="42" customHeight="1">
      <c r="A79" s="69"/>
      <c r="B79" s="85" t="s">
        <v>37</v>
      </c>
      <c r="C79" s="86"/>
      <c r="D79" s="87"/>
      <c r="E79" s="55">
        <f t="shared" si="40"/>
        <v>0</v>
      </c>
      <c r="F79" s="88"/>
      <c r="G79" s="98">
        <f t="shared" si="41"/>
        <v>0</v>
      </c>
      <c r="H79" s="89"/>
      <c r="I79" s="90">
        <f t="shared" si="42"/>
        <v>0</v>
      </c>
      <c r="J79" s="61">
        <f t="shared" si="43"/>
        <v>0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</row>
    <row r="80" spans="1:30" ht="28.5" customHeight="1">
      <c r="A80" s="91" t="s">
        <v>29</v>
      </c>
      <c r="B80" s="92"/>
      <c r="C80" s="93"/>
      <c r="D80" s="94"/>
      <c r="E80" s="93"/>
      <c r="F80" s="93"/>
      <c r="G80" s="93"/>
      <c r="H80" s="93"/>
      <c r="I80" s="93"/>
      <c r="J80" s="95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</row>
    <row r="81" spans="1:30" ht="42" customHeight="1">
      <c r="A81" s="51" t="s">
        <v>31</v>
      </c>
      <c r="B81" s="63" t="s">
        <v>32</v>
      </c>
      <c r="C81" s="80"/>
      <c r="D81" s="81">
        <v>1</v>
      </c>
      <c r="E81" s="55">
        <f t="shared" ref="E81:E86" si="44">C81*D81</f>
        <v>0</v>
      </c>
      <c r="F81" s="84"/>
      <c r="G81" s="98">
        <f t="shared" ref="G81:G86" si="45">C81-F81</f>
        <v>0</v>
      </c>
      <c r="H81" s="82"/>
      <c r="I81" s="83">
        <f t="shared" ref="I81:I86" si="46">H81-G81</f>
        <v>0</v>
      </c>
      <c r="J81" s="61">
        <f t="shared" ref="J81:J86" si="47">I81*D81</f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</row>
    <row r="82" spans="1:30" ht="42" customHeight="1">
      <c r="B82" s="63" t="s">
        <v>35</v>
      </c>
      <c r="C82" s="80"/>
      <c r="D82" s="81">
        <v>1</v>
      </c>
      <c r="E82" s="55">
        <f t="shared" si="44"/>
        <v>0</v>
      </c>
      <c r="F82" s="84"/>
      <c r="G82" s="57">
        <f t="shared" si="45"/>
        <v>0</v>
      </c>
      <c r="H82" s="82"/>
      <c r="I82" s="83">
        <f t="shared" si="46"/>
        <v>0</v>
      </c>
      <c r="J82" s="61">
        <f t="shared" si="47"/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</row>
    <row r="83" spans="1:30" ht="42" customHeight="1">
      <c r="A83" s="62"/>
      <c r="B83" s="64" t="s">
        <v>36</v>
      </c>
      <c r="C83" s="80"/>
      <c r="D83" s="81"/>
      <c r="E83" s="55">
        <f t="shared" si="44"/>
        <v>0</v>
      </c>
      <c r="F83" s="84"/>
      <c r="G83" s="57">
        <f t="shared" si="45"/>
        <v>0</v>
      </c>
      <c r="H83" s="82"/>
      <c r="I83" s="83">
        <f t="shared" si="46"/>
        <v>0</v>
      </c>
      <c r="J83" s="61">
        <f t="shared" si="47"/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</row>
    <row r="84" spans="1:30" ht="42" customHeight="1">
      <c r="A84" s="62"/>
      <c r="B84" s="64" t="s">
        <v>37</v>
      </c>
      <c r="C84" s="80"/>
      <c r="D84" s="81"/>
      <c r="E84" s="55">
        <f t="shared" si="44"/>
        <v>0</v>
      </c>
      <c r="F84" s="84"/>
      <c r="G84" s="57">
        <f t="shared" si="45"/>
        <v>0</v>
      </c>
      <c r="H84" s="82"/>
      <c r="I84" s="83">
        <f t="shared" si="46"/>
        <v>0</v>
      </c>
      <c r="J84" s="61">
        <f t="shared" si="47"/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</row>
    <row r="85" spans="1:30" ht="42" customHeight="1">
      <c r="A85" s="62"/>
      <c r="B85" s="64" t="s">
        <v>37</v>
      </c>
      <c r="C85" s="80"/>
      <c r="D85" s="81"/>
      <c r="E85" s="55">
        <f t="shared" si="44"/>
        <v>0</v>
      </c>
      <c r="F85" s="84"/>
      <c r="G85" s="57">
        <f t="shared" si="45"/>
        <v>0</v>
      </c>
      <c r="H85" s="82"/>
      <c r="I85" s="83">
        <f t="shared" si="46"/>
        <v>0</v>
      </c>
      <c r="J85" s="61">
        <f t="shared" si="47"/>
        <v>0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42" customHeight="1">
      <c r="A86" s="69"/>
      <c r="B86" s="85" t="s">
        <v>37</v>
      </c>
      <c r="C86" s="86"/>
      <c r="D86" s="87"/>
      <c r="E86" s="55">
        <f t="shared" si="44"/>
        <v>0</v>
      </c>
      <c r="F86" s="88"/>
      <c r="G86" s="98">
        <f t="shared" si="45"/>
        <v>0</v>
      </c>
      <c r="H86" s="89"/>
      <c r="I86" s="90">
        <f t="shared" si="46"/>
        <v>0</v>
      </c>
      <c r="J86" s="61">
        <f t="shared" si="47"/>
        <v>0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</row>
    <row r="87" spans="1:30" ht="30" customHeight="1">
      <c r="A87" s="91" t="s">
        <v>29</v>
      </c>
      <c r="B87" s="92"/>
      <c r="C87" s="93"/>
      <c r="D87" s="94"/>
      <c r="E87" s="93"/>
      <c r="F87" s="93"/>
      <c r="G87" s="93"/>
      <c r="H87" s="93"/>
      <c r="I87" s="93"/>
      <c r="J87" s="95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</row>
    <row r="88" spans="1:30" ht="42" customHeight="1">
      <c r="A88" s="51" t="s">
        <v>31</v>
      </c>
      <c r="B88" s="63" t="s">
        <v>32</v>
      </c>
      <c r="C88" s="80"/>
      <c r="D88" s="81">
        <v>1</v>
      </c>
      <c r="E88" s="55">
        <f t="shared" ref="E88:E93" si="48">C88*D88</f>
        <v>0</v>
      </c>
      <c r="F88" s="84"/>
      <c r="G88" s="98">
        <f t="shared" ref="G88:G93" si="49">C88-F88</f>
        <v>0</v>
      </c>
      <c r="H88" s="82"/>
      <c r="I88" s="83">
        <f t="shared" ref="I88:I93" si="50">H88-G88</f>
        <v>0</v>
      </c>
      <c r="J88" s="61">
        <f t="shared" ref="J88:J93" si="51">I88*D88</f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</row>
    <row r="89" spans="1:30" ht="42" customHeight="1">
      <c r="B89" s="63" t="s">
        <v>35</v>
      </c>
      <c r="C89" s="80"/>
      <c r="D89" s="81">
        <v>1</v>
      </c>
      <c r="E89" s="55">
        <f t="shared" si="48"/>
        <v>0</v>
      </c>
      <c r="F89" s="84"/>
      <c r="G89" s="57">
        <f t="shared" si="49"/>
        <v>0</v>
      </c>
      <c r="H89" s="82"/>
      <c r="I89" s="83">
        <f t="shared" si="50"/>
        <v>0</v>
      </c>
      <c r="J89" s="61">
        <f t="shared" si="51"/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</row>
    <row r="90" spans="1:30" ht="42" customHeight="1">
      <c r="A90" s="62"/>
      <c r="B90" s="64" t="s">
        <v>36</v>
      </c>
      <c r="C90" s="80"/>
      <c r="D90" s="81"/>
      <c r="E90" s="55">
        <f t="shared" si="48"/>
        <v>0</v>
      </c>
      <c r="F90" s="84"/>
      <c r="G90" s="57">
        <f t="shared" si="49"/>
        <v>0</v>
      </c>
      <c r="H90" s="82"/>
      <c r="I90" s="83">
        <f t="shared" si="50"/>
        <v>0</v>
      </c>
      <c r="J90" s="61">
        <f t="shared" si="51"/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</row>
    <row r="91" spans="1:30" ht="42" customHeight="1">
      <c r="A91" s="62"/>
      <c r="B91" s="64" t="s">
        <v>37</v>
      </c>
      <c r="C91" s="80"/>
      <c r="D91" s="81"/>
      <c r="E91" s="55">
        <f t="shared" si="48"/>
        <v>0</v>
      </c>
      <c r="F91" s="84"/>
      <c r="G91" s="57">
        <f t="shared" si="49"/>
        <v>0</v>
      </c>
      <c r="H91" s="82"/>
      <c r="I91" s="83">
        <f t="shared" si="50"/>
        <v>0</v>
      </c>
      <c r="J91" s="61">
        <f t="shared" si="51"/>
        <v>0</v>
      </c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</row>
    <row r="92" spans="1:30" ht="42" customHeight="1">
      <c r="A92" s="62"/>
      <c r="B92" s="64" t="s">
        <v>37</v>
      </c>
      <c r="C92" s="80"/>
      <c r="D92" s="81"/>
      <c r="E92" s="55">
        <f t="shared" si="48"/>
        <v>0</v>
      </c>
      <c r="F92" s="84"/>
      <c r="G92" s="57">
        <f t="shared" si="49"/>
        <v>0</v>
      </c>
      <c r="H92" s="82"/>
      <c r="I92" s="83">
        <f t="shared" si="50"/>
        <v>0</v>
      </c>
      <c r="J92" s="61">
        <f t="shared" si="51"/>
        <v>0</v>
      </c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</row>
    <row r="93" spans="1:30" ht="42" customHeight="1">
      <c r="A93" s="69"/>
      <c r="B93" s="85" t="s">
        <v>37</v>
      </c>
      <c r="C93" s="86"/>
      <c r="D93" s="87"/>
      <c r="E93" s="55">
        <f t="shared" si="48"/>
        <v>0</v>
      </c>
      <c r="F93" s="88"/>
      <c r="G93" s="98">
        <f t="shared" si="49"/>
        <v>0</v>
      </c>
      <c r="H93" s="89"/>
      <c r="I93" s="90">
        <f t="shared" si="50"/>
        <v>0</v>
      </c>
      <c r="J93" s="61">
        <f t="shared" si="51"/>
        <v>0</v>
      </c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</row>
    <row r="94" spans="1:30" ht="28.5" customHeight="1">
      <c r="A94" s="91" t="s">
        <v>29</v>
      </c>
      <c r="B94" s="92"/>
      <c r="C94" s="93"/>
      <c r="D94" s="94"/>
      <c r="E94" s="93"/>
      <c r="F94" s="93"/>
      <c r="G94" s="100"/>
      <c r="H94" s="93"/>
      <c r="I94" s="93"/>
      <c r="J94" s="95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</row>
    <row r="95" spans="1:30" ht="42" customHeight="1">
      <c r="A95" s="51" t="s">
        <v>31</v>
      </c>
      <c r="B95" s="52" t="s">
        <v>32</v>
      </c>
      <c r="C95" s="101"/>
      <c r="D95" s="102">
        <v>1</v>
      </c>
      <c r="E95" s="55">
        <f t="shared" ref="E95:E100" si="52">C95*D95</f>
        <v>0</v>
      </c>
      <c r="F95" s="103"/>
      <c r="G95" s="57">
        <f t="shared" ref="G95:G100" si="53">C95-F95</f>
        <v>0</v>
      </c>
      <c r="H95" s="104"/>
      <c r="I95" s="105">
        <f t="shared" ref="I95:I100" si="54">H95-G95</f>
        <v>0</v>
      </c>
      <c r="J95" s="61">
        <f t="shared" ref="J95:J100" si="55">I95*D95</f>
        <v>0</v>
      </c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</row>
    <row r="96" spans="1:30" ht="42" customHeight="1">
      <c r="B96" s="63" t="s">
        <v>35</v>
      </c>
      <c r="C96" s="80"/>
      <c r="D96" s="81">
        <v>1</v>
      </c>
      <c r="E96" s="55">
        <f t="shared" si="52"/>
        <v>0</v>
      </c>
      <c r="F96" s="84"/>
      <c r="G96" s="57">
        <f t="shared" si="53"/>
        <v>0</v>
      </c>
      <c r="H96" s="82"/>
      <c r="I96" s="83">
        <f t="shared" si="54"/>
        <v>0</v>
      </c>
      <c r="J96" s="61">
        <f t="shared" si="55"/>
        <v>0</v>
      </c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</row>
    <row r="97" spans="1:30" ht="42" customHeight="1">
      <c r="A97" s="62"/>
      <c r="B97" s="64" t="s">
        <v>36</v>
      </c>
      <c r="C97" s="80"/>
      <c r="D97" s="81"/>
      <c r="E97" s="55">
        <f t="shared" si="52"/>
        <v>0</v>
      </c>
      <c r="F97" s="84"/>
      <c r="G97" s="57">
        <f t="shared" si="53"/>
        <v>0</v>
      </c>
      <c r="H97" s="82"/>
      <c r="I97" s="83">
        <f t="shared" si="54"/>
        <v>0</v>
      </c>
      <c r="J97" s="61">
        <f t="shared" si="55"/>
        <v>0</v>
      </c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</row>
    <row r="98" spans="1:30" ht="42" customHeight="1">
      <c r="A98" s="62"/>
      <c r="B98" s="64" t="s">
        <v>37</v>
      </c>
      <c r="C98" s="80"/>
      <c r="D98" s="81"/>
      <c r="E98" s="55">
        <f t="shared" si="52"/>
        <v>0</v>
      </c>
      <c r="F98" s="84"/>
      <c r="G98" s="57">
        <f t="shared" si="53"/>
        <v>0</v>
      </c>
      <c r="H98" s="82"/>
      <c r="I98" s="83">
        <f t="shared" si="54"/>
        <v>0</v>
      </c>
      <c r="J98" s="61">
        <f t="shared" si="55"/>
        <v>0</v>
      </c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</row>
    <row r="99" spans="1:30" ht="42" customHeight="1">
      <c r="A99" s="62"/>
      <c r="B99" s="64" t="s">
        <v>37</v>
      </c>
      <c r="C99" s="80"/>
      <c r="D99" s="81"/>
      <c r="E99" s="55">
        <f t="shared" si="52"/>
        <v>0</v>
      </c>
      <c r="F99" s="84"/>
      <c r="G99" s="57">
        <f t="shared" si="53"/>
        <v>0</v>
      </c>
      <c r="H99" s="82"/>
      <c r="I99" s="83">
        <f t="shared" si="54"/>
        <v>0</v>
      </c>
      <c r="J99" s="61">
        <f t="shared" si="55"/>
        <v>0</v>
      </c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</row>
    <row r="100" spans="1:30" ht="42" customHeight="1">
      <c r="A100" s="69"/>
      <c r="B100" s="85" t="s">
        <v>37</v>
      </c>
      <c r="C100" s="86"/>
      <c r="D100" s="87"/>
      <c r="E100" s="55">
        <f t="shared" si="52"/>
        <v>0</v>
      </c>
      <c r="F100" s="88"/>
      <c r="G100" s="98">
        <f t="shared" si="53"/>
        <v>0</v>
      </c>
      <c r="H100" s="89"/>
      <c r="I100" s="90">
        <f t="shared" si="54"/>
        <v>0</v>
      </c>
      <c r="J100" s="61">
        <f t="shared" si="55"/>
        <v>0</v>
      </c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</row>
    <row r="101" spans="1:30" ht="27.75" customHeight="1">
      <c r="A101" s="76" t="s">
        <v>29</v>
      </c>
      <c r="B101" s="92"/>
      <c r="C101" s="93"/>
      <c r="D101" s="94"/>
      <c r="E101" s="93"/>
      <c r="F101" s="93"/>
      <c r="G101" s="93"/>
      <c r="H101" s="93"/>
      <c r="I101" s="93"/>
      <c r="J101" s="93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</row>
    <row r="102" spans="1:30" ht="42" customHeight="1">
      <c r="A102" s="51" t="s">
        <v>31</v>
      </c>
      <c r="B102" s="63" t="s">
        <v>32</v>
      </c>
      <c r="C102" s="80"/>
      <c r="D102" s="81">
        <v>1</v>
      </c>
      <c r="E102" s="55">
        <f t="shared" ref="E102:E107" si="56">C102*D102</f>
        <v>0</v>
      </c>
      <c r="F102" s="84"/>
      <c r="G102" s="98">
        <f t="shared" ref="G102:G107" si="57">C102-F102</f>
        <v>0</v>
      </c>
      <c r="H102" s="82"/>
      <c r="I102" s="83">
        <f t="shared" ref="I102:I107" si="58">H102-G102</f>
        <v>0</v>
      </c>
      <c r="J102" s="61">
        <f t="shared" ref="J102:J107" si="59">I102*D102</f>
        <v>0</v>
      </c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</row>
    <row r="103" spans="1:30" ht="42" customHeight="1">
      <c r="B103" s="63" t="s">
        <v>35</v>
      </c>
      <c r="C103" s="80"/>
      <c r="D103" s="81">
        <v>1</v>
      </c>
      <c r="E103" s="55">
        <f t="shared" si="56"/>
        <v>0</v>
      </c>
      <c r="F103" s="84"/>
      <c r="G103" s="57">
        <f t="shared" si="57"/>
        <v>0</v>
      </c>
      <c r="H103" s="82"/>
      <c r="I103" s="83">
        <f t="shared" si="58"/>
        <v>0</v>
      </c>
      <c r="J103" s="61">
        <f t="shared" si="59"/>
        <v>0</v>
      </c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</row>
    <row r="104" spans="1:30" ht="42" customHeight="1">
      <c r="A104" s="62"/>
      <c r="B104" s="64" t="s">
        <v>36</v>
      </c>
      <c r="C104" s="80"/>
      <c r="D104" s="81"/>
      <c r="E104" s="55">
        <f t="shared" si="56"/>
        <v>0</v>
      </c>
      <c r="F104" s="84"/>
      <c r="G104" s="57">
        <f t="shared" si="57"/>
        <v>0</v>
      </c>
      <c r="H104" s="82"/>
      <c r="I104" s="83">
        <f t="shared" si="58"/>
        <v>0</v>
      </c>
      <c r="J104" s="61">
        <f t="shared" si="59"/>
        <v>0</v>
      </c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</row>
    <row r="105" spans="1:30" ht="42" customHeight="1">
      <c r="A105" s="62"/>
      <c r="B105" s="64" t="s">
        <v>37</v>
      </c>
      <c r="C105" s="80"/>
      <c r="D105" s="81"/>
      <c r="E105" s="55">
        <f t="shared" si="56"/>
        <v>0</v>
      </c>
      <c r="F105" s="84"/>
      <c r="G105" s="57">
        <f t="shared" si="57"/>
        <v>0</v>
      </c>
      <c r="H105" s="82"/>
      <c r="I105" s="83">
        <f t="shared" si="58"/>
        <v>0</v>
      </c>
      <c r="J105" s="61">
        <f t="shared" si="59"/>
        <v>0</v>
      </c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</row>
    <row r="106" spans="1:30" ht="42" customHeight="1">
      <c r="A106" s="62"/>
      <c r="B106" s="64" t="s">
        <v>37</v>
      </c>
      <c r="C106" s="80"/>
      <c r="D106" s="81"/>
      <c r="E106" s="55">
        <f t="shared" si="56"/>
        <v>0</v>
      </c>
      <c r="F106" s="84"/>
      <c r="G106" s="57">
        <f t="shared" si="57"/>
        <v>0</v>
      </c>
      <c r="H106" s="82"/>
      <c r="I106" s="83">
        <f t="shared" si="58"/>
        <v>0</v>
      </c>
      <c r="J106" s="61">
        <f t="shared" si="59"/>
        <v>0</v>
      </c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</row>
    <row r="107" spans="1:30" ht="42" customHeight="1">
      <c r="A107" s="69"/>
      <c r="B107" s="85" t="s">
        <v>37</v>
      </c>
      <c r="C107" s="86"/>
      <c r="D107" s="87"/>
      <c r="E107" s="55">
        <f t="shared" si="56"/>
        <v>0</v>
      </c>
      <c r="F107" s="88"/>
      <c r="G107" s="98">
        <f t="shared" si="57"/>
        <v>0</v>
      </c>
      <c r="H107" s="89"/>
      <c r="I107" s="90">
        <f t="shared" si="58"/>
        <v>0</v>
      </c>
      <c r="J107" s="61">
        <f t="shared" si="59"/>
        <v>0</v>
      </c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</row>
    <row r="108" spans="1:30" ht="27" customHeight="1">
      <c r="A108" s="43" t="s">
        <v>29</v>
      </c>
      <c r="B108" s="92"/>
      <c r="C108" s="93"/>
      <c r="D108" s="94"/>
      <c r="E108" s="93"/>
      <c r="F108" s="93"/>
      <c r="G108" s="100"/>
      <c r="H108" s="93"/>
      <c r="I108" s="93"/>
      <c r="J108" s="95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</row>
    <row r="109" spans="1:30" ht="42" customHeight="1">
      <c r="A109" s="51" t="s">
        <v>31</v>
      </c>
      <c r="B109" s="52" t="s">
        <v>32</v>
      </c>
      <c r="C109" s="101"/>
      <c r="D109" s="102">
        <v>1</v>
      </c>
      <c r="E109" s="55">
        <f t="shared" ref="E109:E114" si="60">C109*D109</f>
        <v>0</v>
      </c>
      <c r="F109" s="103"/>
      <c r="G109" s="98">
        <f t="shared" ref="G109:G114" si="61">C109-F109</f>
        <v>0</v>
      </c>
      <c r="H109" s="104"/>
      <c r="I109" s="105">
        <f t="shared" ref="I109:I114" si="62">H109-G109</f>
        <v>0</v>
      </c>
      <c r="J109" s="61">
        <f t="shared" ref="J109:J114" si="63">I109*D109</f>
        <v>0</v>
      </c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</row>
    <row r="110" spans="1:30" ht="42" customHeight="1">
      <c r="B110" s="63" t="s">
        <v>35</v>
      </c>
      <c r="C110" s="80"/>
      <c r="D110" s="81">
        <v>1</v>
      </c>
      <c r="E110" s="55">
        <f t="shared" si="60"/>
        <v>0</v>
      </c>
      <c r="F110" s="84"/>
      <c r="G110" s="57">
        <f t="shared" si="61"/>
        <v>0</v>
      </c>
      <c r="H110" s="82"/>
      <c r="I110" s="83">
        <f t="shared" si="62"/>
        <v>0</v>
      </c>
      <c r="J110" s="61">
        <f t="shared" si="63"/>
        <v>0</v>
      </c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</row>
    <row r="111" spans="1:30" ht="42" customHeight="1">
      <c r="A111" s="62"/>
      <c r="B111" s="64" t="s">
        <v>36</v>
      </c>
      <c r="C111" s="80"/>
      <c r="D111" s="81"/>
      <c r="E111" s="55">
        <f t="shared" si="60"/>
        <v>0</v>
      </c>
      <c r="F111" s="84"/>
      <c r="G111" s="57">
        <f t="shared" si="61"/>
        <v>0</v>
      </c>
      <c r="H111" s="82"/>
      <c r="I111" s="83">
        <f t="shared" si="62"/>
        <v>0</v>
      </c>
      <c r="J111" s="61">
        <f t="shared" si="63"/>
        <v>0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</row>
    <row r="112" spans="1:30" ht="42" customHeight="1">
      <c r="A112" s="62"/>
      <c r="B112" s="64" t="s">
        <v>37</v>
      </c>
      <c r="C112" s="80"/>
      <c r="D112" s="81"/>
      <c r="E112" s="55">
        <f t="shared" si="60"/>
        <v>0</v>
      </c>
      <c r="F112" s="84"/>
      <c r="G112" s="57">
        <f t="shared" si="61"/>
        <v>0</v>
      </c>
      <c r="H112" s="82"/>
      <c r="I112" s="83">
        <f t="shared" si="62"/>
        <v>0</v>
      </c>
      <c r="J112" s="61">
        <f t="shared" si="63"/>
        <v>0</v>
      </c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42" customHeight="1">
      <c r="A113" s="62"/>
      <c r="B113" s="64" t="s">
        <v>37</v>
      </c>
      <c r="C113" s="80"/>
      <c r="D113" s="81"/>
      <c r="E113" s="55">
        <f t="shared" si="60"/>
        <v>0</v>
      </c>
      <c r="F113" s="84"/>
      <c r="G113" s="57">
        <f t="shared" si="61"/>
        <v>0</v>
      </c>
      <c r="H113" s="82"/>
      <c r="I113" s="83">
        <f t="shared" si="62"/>
        <v>0</v>
      </c>
      <c r="J113" s="61">
        <f t="shared" si="63"/>
        <v>0</v>
      </c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42" customHeight="1">
      <c r="A114" s="69"/>
      <c r="B114" s="85" t="s">
        <v>37</v>
      </c>
      <c r="C114" s="86"/>
      <c r="D114" s="87"/>
      <c r="E114" s="55">
        <f t="shared" si="60"/>
        <v>0</v>
      </c>
      <c r="F114" s="88"/>
      <c r="G114" s="98">
        <f t="shared" si="61"/>
        <v>0</v>
      </c>
      <c r="H114" s="89"/>
      <c r="I114" s="90">
        <f t="shared" si="62"/>
        <v>0</v>
      </c>
      <c r="J114" s="61">
        <f t="shared" si="63"/>
        <v>0</v>
      </c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  <row r="115" spans="1:30" ht="30.75" customHeight="1">
      <c r="A115" s="91" t="s">
        <v>29</v>
      </c>
      <c r="B115" s="92"/>
      <c r="C115" s="93"/>
      <c r="D115" s="94"/>
      <c r="E115" s="93"/>
      <c r="F115" s="93"/>
      <c r="G115" s="100"/>
      <c r="H115" s="93"/>
      <c r="I115" s="93"/>
      <c r="J115" s="95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</row>
    <row r="116" spans="1:30" ht="42" customHeight="1">
      <c r="A116" s="51" t="s">
        <v>31</v>
      </c>
      <c r="B116" s="52" t="s">
        <v>32</v>
      </c>
      <c r="C116" s="101"/>
      <c r="D116" s="102">
        <v>1</v>
      </c>
      <c r="E116" s="55">
        <f t="shared" ref="E116:E121" si="64">C116*D116</f>
        <v>0</v>
      </c>
      <c r="F116" s="103"/>
      <c r="G116" s="98">
        <f t="shared" ref="G116:G121" si="65">C116-F116</f>
        <v>0</v>
      </c>
      <c r="H116" s="104"/>
      <c r="I116" s="105">
        <f t="shared" ref="I116:I121" si="66">H116-G116</f>
        <v>0</v>
      </c>
      <c r="J116" s="61">
        <f t="shared" ref="J116:J121" si="67">I116*D116</f>
        <v>0</v>
      </c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</row>
    <row r="117" spans="1:30" ht="42" customHeight="1">
      <c r="B117" s="63" t="s">
        <v>35</v>
      </c>
      <c r="C117" s="80"/>
      <c r="D117" s="81">
        <v>1</v>
      </c>
      <c r="E117" s="55">
        <f t="shared" si="64"/>
        <v>0</v>
      </c>
      <c r="F117" s="84"/>
      <c r="G117" s="57">
        <f t="shared" si="65"/>
        <v>0</v>
      </c>
      <c r="H117" s="82"/>
      <c r="I117" s="83">
        <f t="shared" si="66"/>
        <v>0</v>
      </c>
      <c r="J117" s="61">
        <f t="shared" si="67"/>
        <v>0</v>
      </c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</row>
    <row r="118" spans="1:30" ht="42" customHeight="1">
      <c r="A118" s="62"/>
      <c r="B118" s="64" t="s">
        <v>36</v>
      </c>
      <c r="C118" s="80"/>
      <c r="D118" s="81"/>
      <c r="E118" s="55">
        <f t="shared" si="64"/>
        <v>0</v>
      </c>
      <c r="F118" s="84"/>
      <c r="G118" s="57">
        <f t="shared" si="65"/>
        <v>0</v>
      </c>
      <c r="H118" s="82"/>
      <c r="I118" s="83">
        <f t="shared" si="66"/>
        <v>0</v>
      </c>
      <c r="J118" s="61">
        <f t="shared" si="67"/>
        <v>0</v>
      </c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</row>
    <row r="119" spans="1:30" ht="42" customHeight="1">
      <c r="A119" s="62"/>
      <c r="B119" s="64" t="s">
        <v>37</v>
      </c>
      <c r="C119" s="80"/>
      <c r="D119" s="81"/>
      <c r="E119" s="55">
        <f t="shared" si="64"/>
        <v>0</v>
      </c>
      <c r="F119" s="84"/>
      <c r="G119" s="57">
        <f t="shared" si="65"/>
        <v>0</v>
      </c>
      <c r="H119" s="82"/>
      <c r="I119" s="83">
        <f t="shared" si="66"/>
        <v>0</v>
      </c>
      <c r="J119" s="61">
        <f t="shared" si="67"/>
        <v>0</v>
      </c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</row>
    <row r="120" spans="1:30" ht="42" customHeight="1">
      <c r="A120" s="62"/>
      <c r="B120" s="64" t="s">
        <v>37</v>
      </c>
      <c r="C120" s="80"/>
      <c r="D120" s="81"/>
      <c r="E120" s="55">
        <f t="shared" si="64"/>
        <v>0</v>
      </c>
      <c r="F120" s="84"/>
      <c r="G120" s="106">
        <f t="shared" si="65"/>
        <v>0</v>
      </c>
      <c r="H120" s="82"/>
      <c r="I120" s="83">
        <f t="shared" si="66"/>
        <v>0</v>
      </c>
      <c r="J120" s="61">
        <f t="shared" si="67"/>
        <v>0</v>
      </c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</row>
    <row r="121" spans="1:30" ht="42" customHeight="1">
      <c r="A121" s="107"/>
      <c r="B121" s="108" t="s">
        <v>37</v>
      </c>
      <c r="C121" s="109"/>
      <c r="D121" s="110"/>
      <c r="E121" s="55">
        <f t="shared" si="64"/>
        <v>0</v>
      </c>
      <c r="F121" s="111"/>
      <c r="G121" s="112">
        <f t="shared" si="65"/>
        <v>0</v>
      </c>
      <c r="H121" s="113"/>
      <c r="I121" s="114">
        <f t="shared" si="66"/>
        <v>0</v>
      </c>
      <c r="J121" s="61">
        <f t="shared" si="67"/>
        <v>0</v>
      </c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</row>
    <row r="122" spans="1:30" ht="28.5" customHeight="1">
      <c r="A122" s="91" t="s">
        <v>29</v>
      </c>
      <c r="B122" s="92"/>
      <c r="C122" s="93"/>
      <c r="D122" s="94"/>
      <c r="E122" s="93"/>
      <c r="F122" s="93"/>
      <c r="G122" s="100"/>
      <c r="H122" s="93"/>
      <c r="I122" s="93"/>
      <c r="J122" s="95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</row>
    <row r="123" spans="1:30" ht="42" customHeight="1">
      <c r="A123" s="51" t="s">
        <v>31</v>
      </c>
      <c r="B123" s="52" t="s">
        <v>32</v>
      </c>
      <c r="C123" s="101"/>
      <c r="D123" s="102">
        <v>1</v>
      </c>
      <c r="E123" s="55">
        <f t="shared" ref="E123:E128" si="68">C123*D123</f>
        <v>0</v>
      </c>
      <c r="F123" s="103"/>
      <c r="G123" s="98">
        <f t="shared" ref="G123:G128" si="69">C123-F123</f>
        <v>0</v>
      </c>
      <c r="H123" s="104"/>
      <c r="I123" s="105">
        <f t="shared" ref="I123:I128" si="70">H123-G123</f>
        <v>0</v>
      </c>
      <c r="J123" s="61">
        <f t="shared" ref="J123:J128" si="71">I123*D123</f>
        <v>0</v>
      </c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</row>
    <row r="124" spans="1:30" ht="42" customHeight="1">
      <c r="B124" s="63" t="s">
        <v>35</v>
      </c>
      <c r="C124" s="80"/>
      <c r="D124" s="81">
        <v>1</v>
      </c>
      <c r="E124" s="55">
        <f t="shared" si="68"/>
        <v>0</v>
      </c>
      <c r="F124" s="84"/>
      <c r="G124" s="57">
        <f t="shared" si="69"/>
        <v>0</v>
      </c>
      <c r="H124" s="82"/>
      <c r="I124" s="83">
        <f t="shared" si="70"/>
        <v>0</v>
      </c>
      <c r="J124" s="61">
        <f t="shared" si="71"/>
        <v>0</v>
      </c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</row>
    <row r="125" spans="1:30" ht="42" customHeight="1">
      <c r="A125" s="62"/>
      <c r="B125" s="64" t="s">
        <v>36</v>
      </c>
      <c r="C125" s="80"/>
      <c r="D125" s="81"/>
      <c r="E125" s="55">
        <f t="shared" si="68"/>
        <v>0</v>
      </c>
      <c r="F125" s="84"/>
      <c r="G125" s="57">
        <f t="shared" si="69"/>
        <v>0</v>
      </c>
      <c r="H125" s="82"/>
      <c r="I125" s="83">
        <f t="shared" si="70"/>
        <v>0</v>
      </c>
      <c r="J125" s="61">
        <f t="shared" si="71"/>
        <v>0</v>
      </c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</row>
    <row r="126" spans="1:30" ht="42" customHeight="1">
      <c r="A126" s="62"/>
      <c r="B126" s="64" t="s">
        <v>37</v>
      </c>
      <c r="C126" s="80"/>
      <c r="D126" s="81"/>
      <c r="E126" s="55">
        <f t="shared" si="68"/>
        <v>0</v>
      </c>
      <c r="F126" s="84"/>
      <c r="G126" s="57">
        <f t="shared" si="69"/>
        <v>0</v>
      </c>
      <c r="H126" s="82"/>
      <c r="I126" s="83">
        <f t="shared" si="70"/>
        <v>0</v>
      </c>
      <c r="J126" s="61">
        <f t="shared" si="71"/>
        <v>0</v>
      </c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</row>
    <row r="127" spans="1:30" ht="42" customHeight="1">
      <c r="A127" s="62"/>
      <c r="B127" s="64" t="s">
        <v>37</v>
      </c>
      <c r="C127" s="80"/>
      <c r="D127" s="81"/>
      <c r="E127" s="55">
        <f t="shared" si="68"/>
        <v>0</v>
      </c>
      <c r="F127" s="84"/>
      <c r="G127" s="57">
        <f t="shared" si="69"/>
        <v>0</v>
      </c>
      <c r="H127" s="82"/>
      <c r="I127" s="83">
        <f t="shared" si="70"/>
        <v>0</v>
      </c>
      <c r="J127" s="61">
        <f t="shared" si="71"/>
        <v>0</v>
      </c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</row>
    <row r="128" spans="1:30" ht="42" customHeight="1">
      <c r="A128" s="69"/>
      <c r="B128" s="85" t="s">
        <v>37</v>
      </c>
      <c r="C128" s="86"/>
      <c r="D128" s="87"/>
      <c r="E128" s="55">
        <f t="shared" si="68"/>
        <v>0</v>
      </c>
      <c r="F128" s="88"/>
      <c r="G128" s="98">
        <f t="shared" si="69"/>
        <v>0</v>
      </c>
      <c r="H128" s="89"/>
      <c r="I128" s="90">
        <f t="shared" si="70"/>
        <v>0</v>
      </c>
      <c r="J128" s="61">
        <f t="shared" si="71"/>
        <v>0</v>
      </c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</row>
    <row r="129" spans="1:30" ht="25.5" customHeight="1">
      <c r="A129" s="91" t="s">
        <v>29</v>
      </c>
      <c r="B129" s="92"/>
      <c r="C129" s="93"/>
      <c r="D129" s="94"/>
      <c r="E129" s="93"/>
      <c r="F129" s="93"/>
      <c r="G129" s="100"/>
      <c r="H129" s="93"/>
      <c r="I129" s="93"/>
      <c r="J129" s="95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</row>
    <row r="130" spans="1:30" ht="42" customHeight="1">
      <c r="A130" s="51" t="s">
        <v>31</v>
      </c>
      <c r="B130" s="52" t="s">
        <v>32</v>
      </c>
      <c r="C130" s="101"/>
      <c r="D130" s="102">
        <v>1</v>
      </c>
      <c r="E130" s="55">
        <f t="shared" ref="E130:E135" si="72">C130*D130</f>
        <v>0</v>
      </c>
      <c r="F130" s="103"/>
      <c r="G130" s="98">
        <f t="shared" ref="G130:G135" si="73">C130-F130</f>
        <v>0</v>
      </c>
      <c r="H130" s="104"/>
      <c r="I130" s="105">
        <f t="shared" ref="I130:I135" si="74">H130-G130</f>
        <v>0</v>
      </c>
      <c r="J130" s="61">
        <f t="shared" ref="J130:J135" si="75">I130*D130</f>
        <v>0</v>
      </c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</row>
    <row r="131" spans="1:30" ht="42" customHeight="1">
      <c r="B131" s="63" t="s">
        <v>35</v>
      </c>
      <c r="C131" s="80"/>
      <c r="D131" s="81">
        <v>1</v>
      </c>
      <c r="E131" s="55">
        <f t="shared" si="72"/>
        <v>0</v>
      </c>
      <c r="F131" s="84"/>
      <c r="G131" s="57">
        <f t="shared" si="73"/>
        <v>0</v>
      </c>
      <c r="H131" s="82"/>
      <c r="I131" s="83">
        <f t="shared" si="74"/>
        <v>0</v>
      </c>
      <c r="J131" s="61">
        <f t="shared" si="75"/>
        <v>0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</row>
    <row r="132" spans="1:30" ht="42" customHeight="1">
      <c r="A132" s="62"/>
      <c r="B132" s="64" t="s">
        <v>36</v>
      </c>
      <c r="C132" s="80"/>
      <c r="D132" s="81"/>
      <c r="E132" s="55">
        <f t="shared" si="72"/>
        <v>0</v>
      </c>
      <c r="F132" s="84"/>
      <c r="G132" s="57">
        <f t="shared" si="73"/>
        <v>0</v>
      </c>
      <c r="H132" s="82"/>
      <c r="I132" s="83">
        <f t="shared" si="74"/>
        <v>0</v>
      </c>
      <c r="J132" s="61">
        <f t="shared" si="75"/>
        <v>0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</row>
    <row r="133" spans="1:30" ht="42" customHeight="1">
      <c r="A133" s="62"/>
      <c r="B133" s="64" t="s">
        <v>37</v>
      </c>
      <c r="C133" s="80"/>
      <c r="D133" s="81"/>
      <c r="E133" s="55">
        <f t="shared" si="72"/>
        <v>0</v>
      </c>
      <c r="F133" s="84"/>
      <c r="G133" s="57">
        <f t="shared" si="73"/>
        <v>0</v>
      </c>
      <c r="H133" s="82"/>
      <c r="I133" s="83">
        <f t="shared" si="74"/>
        <v>0</v>
      </c>
      <c r="J133" s="61">
        <f t="shared" si="75"/>
        <v>0</v>
      </c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</row>
    <row r="134" spans="1:30" ht="42" customHeight="1">
      <c r="A134" s="62"/>
      <c r="B134" s="64" t="s">
        <v>37</v>
      </c>
      <c r="C134" s="80"/>
      <c r="D134" s="81"/>
      <c r="E134" s="55">
        <f t="shared" si="72"/>
        <v>0</v>
      </c>
      <c r="F134" s="84"/>
      <c r="G134" s="57">
        <f t="shared" si="73"/>
        <v>0</v>
      </c>
      <c r="H134" s="82"/>
      <c r="I134" s="83">
        <f t="shared" si="74"/>
        <v>0</v>
      </c>
      <c r="J134" s="61">
        <f t="shared" si="75"/>
        <v>0</v>
      </c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</row>
    <row r="135" spans="1:30" ht="42" customHeight="1">
      <c r="A135" s="62"/>
      <c r="B135" s="64" t="s">
        <v>37</v>
      </c>
      <c r="C135" s="115"/>
      <c r="D135" s="116"/>
      <c r="E135" s="55">
        <f t="shared" si="72"/>
        <v>0</v>
      </c>
      <c r="F135" s="117"/>
      <c r="G135" s="57">
        <f t="shared" si="73"/>
        <v>0</v>
      </c>
      <c r="H135" s="118"/>
      <c r="I135" s="119">
        <f t="shared" si="74"/>
        <v>0</v>
      </c>
      <c r="J135" s="61">
        <f t="shared" si="75"/>
        <v>0</v>
      </c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</row>
    <row r="136" spans="1:30" ht="27.75" customHeight="1">
      <c r="A136" s="43" t="s">
        <v>29</v>
      </c>
      <c r="B136" s="92"/>
      <c r="C136" s="93"/>
      <c r="D136" s="94"/>
      <c r="E136" s="93"/>
      <c r="F136" s="93"/>
      <c r="G136" s="100"/>
      <c r="H136" s="93"/>
      <c r="I136" s="93"/>
      <c r="J136" s="95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</row>
    <row r="137" spans="1:30" ht="42" customHeight="1">
      <c r="A137" s="51" t="s">
        <v>31</v>
      </c>
      <c r="B137" s="52" t="s">
        <v>32</v>
      </c>
      <c r="C137" s="101"/>
      <c r="D137" s="102">
        <v>1</v>
      </c>
      <c r="E137" s="55">
        <f t="shared" ref="E137:E142" si="76">C137*D137</f>
        <v>0</v>
      </c>
      <c r="F137" s="84"/>
      <c r="G137" s="57">
        <f t="shared" ref="G137:G142" si="77">C137-F137</f>
        <v>0</v>
      </c>
      <c r="H137" s="104"/>
      <c r="I137" s="105">
        <f t="shared" ref="I137:I142" si="78">H137-G137</f>
        <v>0</v>
      </c>
      <c r="J137" s="61">
        <f t="shared" ref="J137:J142" si="79">I137*D137</f>
        <v>0</v>
      </c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</row>
    <row r="138" spans="1:30" ht="42" customHeight="1">
      <c r="B138" s="63" t="s">
        <v>35</v>
      </c>
      <c r="C138" s="80"/>
      <c r="D138" s="81">
        <v>1</v>
      </c>
      <c r="E138" s="55">
        <f t="shared" si="76"/>
        <v>0</v>
      </c>
      <c r="F138" s="84"/>
      <c r="G138" s="57">
        <f t="shared" si="77"/>
        <v>0</v>
      </c>
      <c r="H138" s="82"/>
      <c r="I138" s="83">
        <f t="shared" si="78"/>
        <v>0</v>
      </c>
      <c r="J138" s="61">
        <f t="shared" si="79"/>
        <v>0</v>
      </c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</row>
    <row r="139" spans="1:30" ht="42" customHeight="1">
      <c r="A139" s="62"/>
      <c r="B139" s="64" t="s">
        <v>36</v>
      </c>
      <c r="C139" s="80"/>
      <c r="D139" s="81"/>
      <c r="E139" s="55">
        <f t="shared" si="76"/>
        <v>0</v>
      </c>
      <c r="F139" s="84"/>
      <c r="G139" s="57">
        <f t="shared" si="77"/>
        <v>0</v>
      </c>
      <c r="H139" s="82"/>
      <c r="I139" s="83">
        <f t="shared" si="78"/>
        <v>0</v>
      </c>
      <c r="J139" s="61">
        <f t="shared" si="79"/>
        <v>0</v>
      </c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</row>
    <row r="140" spans="1:30" ht="42" customHeight="1">
      <c r="A140" s="62"/>
      <c r="B140" s="64" t="s">
        <v>37</v>
      </c>
      <c r="C140" s="80"/>
      <c r="D140" s="81"/>
      <c r="E140" s="55">
        <f t="shared" si="76"/>
        <v>0</v>
      </c>
      <c r="F140" s="84"/>
      <c r="G140" s="57">
        <f t="shared" si="77"/>
        <v>0</v>
      </c>
      <c r="H140" s="82"/>
      <c r="I140" s="83">
        <f t="shared" si="78"/>
        <v>0</v>
      </c>
      <c r="J140" s="61">
        <f t="shared" si="79"/>
        <v>0</v>
      </c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</row>
    <row r="141" spans="1:30" ht="42" customHeight="1">
      <c r="A141" s="62"/>
      <c r="B141" s="64" t="s">
        <v>37</v>
      </c>
      <c r="C141" s="80"/>
      <c r="D141" s="81"/>
      <c r="E141" s="55">
        <f t="shared" si="76"/>
        <v>0</v>
      </c>
      <c r="F141" s="84"/>
      <c r="G141" s="57">
        <f t="shared" si="77"/>
        <v>0</v>
      </c>
      <c r="H141" s="82"/>
      <c r="I141" s="83">
        <f t="shared" si="78"/>
        <v>0</v>
      </c>
      <c r="J141" s="61">
        <f t="shared" si="79"/>
        <v>0</v>
      </c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</row>
    <row r="142" spans="1:30" ht="42" customHeight="1">
      <c r="A142" s="62"/>
      <c r="B142" s="64" t="s">
        <v>37</v>
      </c>
      <c r="C142" s="115"/>
      <c r="D142" s="116"/>
      <c r="E142" s="55">
        <f t="shared" si="76"/>
        <v>0</v>
      </c>
      <c r="F142" s="117"/>
      <c r="G142" s="57">
        <f t="shared" si="77"/>
        <v>0</v>
      </c>
      <c r="H142" s="118"/>
      <c r="I142" s="119">
        <f t="shared" si="78"/>
        <v>0</v>
      </c>
      <c r="J142" s="61">
        <f t="shared" si="79"/>
        <v>0</v>
      </c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</row>
    <row r="143" spans="1:30" ht="31.5" customHeight="1">
      <c r="A143" s="43" t="s">
        <v>29</v>
      </c>
      <c r="B143" s="92"/>
      <c r="C143" s="93"/>
      <c r="D143" s="94"/>
      <c r="E143" s="93"/>
      <c r="F143" s="93"/>
      <c r="G143" s="100"/>
      <c r="H143" s="93"/>
      <c r="I143" s="93"/>
      <c r="J143" s="95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</row>
    <row r="144" spans="1:30" ht="42" customHeight="1">
      <c r="A144" s="51" t="s">
        <v>31</v>
      </c>
      <c r="B144" s="52" t="s">
        <v>32</v>
      </c>
      <c r="C144" s="101"/>
      <c r="D144" s="102">
        <v>1</v>
      </c>
      <c r="E144" s="55">
        <f t="shared" ref="E144:E149" si="80">C144*D144</f>
        <v>0</v>
      </c>
      <c r="F144" s="84"/>
      <c r="G144" s="57">
        <f t="shared" ref="G144:G149" si="81">C144-F144</f>
        <v>0</v>
      </c>
      <c r="H144" s="104"/>
      <c r="I144" s="105">
        <f t="shared" ref="I144:I149" si="82">H144-G144</f>
        <v>0</v>
      </c>
      <c r="J144" s="61">
        <f t="shared" ref="J144:J149" si="83">I144*D144</f>
        <v>0</v>
      </c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</row>
    <row r="145" spans="1:30" ht="42" customHeight="1">
      <c r="B145" s="63" t="s">
        <v>35</v>
      </c>
      <c r="C145" s="80"/>
      <c r="D145" s="81">
        <v>1</v>
      </c>
      <c r="E145" s="55">
        <f t="shared" si="80"/>
        <v>0</v>
      </c>
      <c r="F145" s="84"/>
      <c r="G145" s="57">
        <f t="shared" si="81"/>
        <v>0</v>
      </c>
      <c r="H145" s="82"/>
      <c r="I145" s="83">
        <f t="shared" si="82"/>
        <v>0</v>
      </c>
      <c r="J145" s="61">
        <f t="shared" si="83"/>
        <v>0</v>
      </c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</row>
    <row r="146" spans="1:30" ht="42" customHeight="1">
      <c r="A146" s="62"/>
      <c r="B146" s="64" t="s">
        <v>36</v>
      </c>
      <c r="C146" s="80"/>
      <c r="D146" s="81"/>
      <c r="E146" s="55">
        <f t="shared" si="80"/>
        <v>0</v>
      </c>
      <c r="F146" s="84"/>
      <c r="G146" s="57">
        <f t="shared" si="81"/>
        <v>0</v>
      </c>
      <c r="H146" s="82"/>
      <c r="I146" s="83">
        <f t="shared" si="82"/>
        <v>0</v>
      </c>
      <c r="J146" s="61">
        <f t="shared" si="83"/>
        <v>0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</row>
    <row r="147" spans="1:30" ht="42" customHeight="1">
      <c r="A147" s="62"/>
      <c r="B147" s="64" t="s">
        <v>37</v>
      </c>
      <c r="C147" s="80"/>
      <c r="D147" s="81"/>
      <c r="E147" s="55">
        <f t="shared" si="80"/>
        <v>0</v>
      </c>
      <c r="F147" s="84"/>
      <c r="G147" s="57">
        <f t="shared" si="81"/>
        <v>0</v>
      </c>
      <c r="H147" s="82"/>
      <c r="I147" s="83">
        <f t="shared" si="82"/>
        <v>0</v>
      </c>
      <c r="J147" s="61">
        <f t="shared" si="83"/>
        <v>0</v>
      </c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</row>
    <row r="148" spans="1:30" ht="42" customHeight="1">
      <c r="A148" s="62"/>
      <c r="B148" s="64" t="s">
        <v>37</v>
      </c>
      <c r="C148" s="80"/>
      <c r="D148" s="81"/>
      <c r="E148" s="55">
        <f t="shared" si="80"/>
        <v>0</v>
      </c>
      <c r="F148" s="84"/>
      <c r="G148" s="57">
        <f t="shared" si="81"/>
        <v>0</v>
      </c>
      <c r="H148" s="82"/>
      <c r="I148" s="83">
        <f t="shared" si="82"/>
        <v>0</v>
      </c>
      <c r="J148" s="61">
        <f t="shared" si="83"/>
        <v>0</v>
      </c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</row>
    <row r="149" spans="1:30" ht="42" customHeight="1">
      <c r="A149" s="62"/>
      <c r="B149" s="64" t="s">
        <v>37</v>
      </c>
      <c r="C149" s="115"/>
      <c r="D149" s="116"/>
      <c r="E149" s="55">
        <f t="shared" si="80"/>
        <v>0</v>
      </c>
      <c r="F149" s="117"/>
      <c r="G149" s="57">
        <f t="shared" si="81"/>
        <v>0</v>
      </c>
      <c r="H149" s="118"/>
      <c r="I149" s="119">
        <f t="shared" si="82"/>
        <v>0</v>
      </c>
      <c r="J149" s="61">
        <f t="shared" si="83"/>
        <v>0</v>
      </c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</row>
    <row r="150" spans="1:30" ht="27" customHeight="1">
      <c r="A150" s="43" t="s">
        <v>29</v>
      </c>
      <c r="B150" s="92"/>
      <c r="C150" s="93"/>
      <c r="D150" s="94"/>
      <c r="E150" s="93"/>
      <c r="F150" s="93"/>
      <c r="G150" s="100"/>
      <c r="H150" s="93"/>
      <c r="I150" s="93"/>
      <c r="J150" s="95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</row>
    <row r="151" spans="1:30" ht="42" customHeight="1">
      <c r="A151" s="51" t="s">
        <v>31</v>
      </c>
      <c r="B151" s="52" t="s">
        <v>32</v>
      </c>
      <c r="C151" s="101"/>
      <c r="D151" s="102">
        <v>1</v>
      </c>
      <c r="E151" s="55">
        <f t="shared" ref="E151:E156" si="84">C151*D151</f>
        <v>0</v>
      </c>
      <c r="F151" s="84"/>
      <c r="G151" s="57">
        <f t="shared" ref="G151:G156" si="85">C151-F151</f>
        <v>0</v>
      </c>
      <c r="H151" s="104"/>
      <c r="I151" s="105">
        <f t="shared" ref="I151:I156" si="86">H151-G151</f>
        <v>0</v>
      </c>
      <c r="J151" s="61">
        <f t="shared" ref="J151:J156" si="87">I151*D151</f>
        <v>0</v>
      </c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</row>
    <row r="152" spans="1:30" ht="42" customHeight="1">
      <c r="B152" s="63" t="s">
        <v>35</v>
      </c>
      <c r="C152" s="80"/>
      <c r="D152" s="81">
        <v>1</v>
      </c>
      <c r="E152" s="55">
        <f t="shared" si="84"/>
        <v>0</v>
      </c>
      <c r="F152" s="84"/>
      <c r="G152" s="57">
        <f t="shared" si="85"/>
        <v>0</v>
      </c>
      <c r="H152" s="82"/>
      <c r="I152" s="83">
        <f t="shared" si="86"/>
        <v>0</v>
      </c>
      <c r="J152" s="61">
        <f t="shared" si="87"/>
        <v>0</v>
      </c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</row>
    <row r="153" spans="1:30" ht="42" customHeight="1">
      <c r="A153" s="62"/>
      <c r="B153" s="64" t="s">
        <v>36</v>
      </c>
      <c r="C153" s="80"/>
      <c r="D153" s="81"/>
      <c r="E153" s="55">
        <f t="shared" si="84"/>
        <v>0</v>
      </c>
      <c r="F153" s="84"/>
      <c r="G153" s="57">
        <f t="shared" si="85"/>
        <v>0</v>
      </c>
      <c r="H153" s="82"/>
      <c r="I153" s="83">
        <f t="shared" si="86"/>
        <v>0</v>
      </c>
      <c r="J153" s="61">
        <f t="shared" si="87"/>
        <v>0</v>
      </c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</row>
    <row r="154" spans="1:30" ht="42" customHeight="1">
      <c r="A154" s="62"/>
      <c r="B154" s="64" t="s">
        <v>37</v>
      </c>
      <c r="C154" s="80"/>
      <c r="D154" s="81"/>
      <c r="E154" s="55">
        <f t="shared" si="84"/>
        <v>0</v>
      </c>
      <c r="F154" s="84"/>
      <c r="G154" s="57">
        <f t="shared" si="85"/>
        <v>0</v>
      </c>
      <c r="H154" s="82"/>
      <c r="I154" s="83">
        <f t="shared" si="86"/>
        <v>0</v>
      </c>
      <c r="J154" s="61">
        <f t="shared" si="87"/>
        <v>0</v>
      </c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</row>
    <row r="155" spans="1:30" ht="42" customHeight="1">
      <c r="A155" s="62"/>
      <c r="B155" s="64" t="s">
        <v>37</v>
      </c>
      <c r="C155" s="80"/>
      <c r="D155" s="81"/>
      <c r="E155" s="55">
        <f t="shared" si="84"/>
        <v>0</v>
      </c>
      <c r="F155" s="84"/>
      <c r="G155" s="57">
        <f t="shared" si="85"/>
        <v>0</v>
      </c>
      <c r="H155" s="82"/>
      <c r="I155" s="83">
        <f t="shared" si="86"/>
        <v>0</v>
      </c>
      <c r="J155" s="61">
        <f t="shared" si="87"/>
        <v>0</v>
      </c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</row>
    <row r="156" spans="1:30" ht="42" customHeight="1">
      <c r="A156" s="62"/>
      <c r="B156" s="64" t="s">
        <v>37</v>
      </c>
      <c r="C156" s="115"/>
      <c r="D156" s="116"/>
      <c r="E156" s="55">
        <f t="shared" si="84"/>
        <v>0</v>
      </c>
      <c r="F156" s="117"/>
      <c r="G156" s="57">
        <f t="shared" si="85"/>
        <v>0</v>
      </c>
      <c r="H156" s="118"/>
      <c r="I156" s="119">
        <f t="shared" si="86"/>
        <v>0</v>
      </c>
      <c r="J156" s="61">
        <f t="shared" si="87"/>
        <v>0</v>
      </c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</row>
    <row r="157" spans="1:30" ht="27" customHeight="1">
      <c r="A157" s="43" t="s">
        <v>29</v>
      </c>
      <c r="B157" s="92"/>
      <c r="C157" s="93"/>
      <c r="D157" s="94"/>
      <c r="E157" s="93"/>
      <c r="F157" s="93"/>
      <c r="G157" s="100"/>
      <c r="H157" s="93"/>
      <c r="I157" s="93"/>
      <c r="J157" s="95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</row>
    <row r="158" spans="1:30" ht="42" customHeight="1">
      <c r="A158" s="51" t="s">
        <v>31</v>
      </c>
      <c r="B158" s="52" t="s">
        <v>32</v>
      </c>
      <c r="C158" s="101"/>
      <c r="D158" s="102">
        <v>1</v>
      </c>
      <c r="E158" s="55">
        <f t="shared" ref="E158:E163" si="88">C158*D158</f>
        <v>0</v>
      </c>
      <c r="F158" s="84"/>
      <c r="G158" s="57">
        <f t="shared" ref="G158:G163" si="89">C158-F158</f>
        <v>0</v>
      </c>
      <c r="H158" s="104"/>
      <c r="I158" s="105">
        <f t="shared" ref="I158:I163" si="90">H158-G158</f>
        <v>0</v>
      </c>
      <c r="J158" s="61">
        <f t="shared" ref="J158:J163" si="91">I158*D158</f>
        <v>0</v>
      </c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</row>
    <row r="159" spans="1:30" ht="42" customHeight="1">
      <c r="B159" s="63" t="s">
        <v>35</v>
      </c>
      <c r="C159" s="80"/>
      <c r="D159" s="81">
        <v>1</v>
      </c>
      <c r="E159" s="55">
        <f t="shared" si="88"/>
        <v>0</v>
      </c>
      <c r="F159" s="84"/>
      <c r="G159" s="57">
        <f t="shared" si="89"/>
        <v>0</v>
      </c>
      <c r="H159" s="82"/>
      <c r="I159" s="83">
        <f t="shared" si="90"/>
        <v>0</v>
      </c>
      <c r="J159" s="61">
        <f t="shared" si="91"/>
        <v>0</v>
      </c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</row>
    <row r="160" spans="1:30" ht="42" customHeight="1">
      <c r="A160" s="62"/>
      <c r="B160" s="64" t="s">
        <v>36</v>
      </c>
      <c r="C160" s="80"/>
      <c r="D160" s="81"/>
      <c r="E160" s="55">
        <f t="shared" si="88"/>
        <v>0</v>
      </c>
      <c r="F160" s="84"/>
      <c r="G160" s="57">
        <f t="shared" si="89"/>
        <v>0</v>
      </c>
      <c r="H160" s="82"/>
      <c r="I160" s="83">
        <f t="shared" si="90"/>
        <v>0</v>
      </c>
      <c r="J160" s="61">
        <f t="shared" si="91"/>
        <v>0</v>
      </c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</row>
    <row r="161" spans="1:30" ht="42" customHeight="1">
      <c r="A161" s="62"/>
      <c r="B161" s="64" t="s">
        <v>37</v>
      </c>
      <c r="C161" s="80"/>
      <c r="D161" s="81"/>
      <c r="E161" s="55">
        <f t="shared" si="88"/>
        <v>0</v>
      </c>
      <c r="F161" s="84"/>
      <c r="G161" s="57">
        <f t="shared" si="89"/>
        <v>0</v>
      </c>
      <c r="H161" s="82"/>
      <c r="I161" s="83">
        <f t="shared" si="90"/>
        <v>0</v>
      </c>
      <c r="J161" s="61">
        <f t="shared" si="91"/>
        <v>0</v>
      </c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</row>
    <row r="162" spans="1:30" ht="42" customHeight="1">
      <c r="A162" s="62"/>
      <c r="B162" s="64" t="s">
        <v>37</v>
      </c>
      <c r="C162" s="80"/>
      <c r="D162" s="81"/>
      <c r="E162" s="55">
        <f t="shared" si="88"/>
        <v>0</v>
      </c>
      <c r="F162" s="84"/>
      <c r="G162" s="57">
        <f t="shared" si="89"/>
        <v>0</v>
      </c>
      <c r="H162" s="82"/>
      <c r="I162" s="83">
        <f t="shared" si="90"/>
        <v>0</v>
      </c>
      <c r="J162" s="61">
        <f t="shared" si="91"/>
        <v>0</v>
      </c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</row>
    <row r="163" spans="1:30" ht="42" customHeight="1">
      <c r="A163" s="62"/>
      <c r="B163" s="64" t="s">
        <v>37</v>
      </c>
      <c r="C163" s="115"/>
      <c r="D163" s="116"/>
      <c r="E163" s="55">
        <f t="shared" si="88"/>
        <v>0</v>
      </c>
      <c r="F163" s="117"/>
      <c r="G163" s="57">
        <f t="shared" si="89"/>
        <v>0</v>
      </c>
      <c r="H163" s="118"/>
      <c r="I163" s="119">
        <f t="shared" si="90"/>
        <v>0</v>
      </c>
      <c r="J163" s="61">
        <f t="shared" si="91"/>
        <v>0</v>
      </c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</row>
    <row r="164" spans="1:30" ht="24.75" customHeight="1">
      <c r="A164" s="43" t="s">
        <v>29</v>
      </c>
      <c r="B164" s="92"/>
      <c r="C164" s="93"/>
      <c r="D164" s="94"/>
      <c r="E164" s="93"/>
      <c r="F164" s="93"/>
      <c r="G164" s="100"/>
      <c r="H164" s="93"/>
      <c r="I164" s="93"/>
      <c r="J164" s="95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</row>
    <row r="165" spans="1:30" ht="42" customHeight="1">
      <c r="A165" s="51" t="s">
        <v>31</v>
      </c>
      <c r="B165" s="52" t="s">
        <v>32</v>
      </c>
      <c r="C165" s="101"/>
      <c r="D165" s="102">
        <v>1</v>
      </c>
      <c r="E165" s="55">
        <f t="shared" ref="E165:E170" si="92">C165*D165</f>
        <v>0</v>
      </c>
      <c r="F165" s="84"/>
      <c r="G165" s="57">
        <f t="shared" ref="G165:G170" si="93">C165-F165</f>
        <v>0</v>
      </c>
      <c r="H165" s="104"/>
      <c r="I165" s="105">
        <f t="shared" ref="I165:I170" si="94">H165-G165</f>
        <v>0</v>
      </c>
      <c r="J165" s="61">
        <f t="shared" ref="J165:J170" si="95">I165*D165</f>
        <v>0</v>
      </c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</row>
    <row r="166" spans="1:30" ht="42" customHeight="1">
      <c r="B166" s="63" t="s">
        <v>35</v>
      </c>
      <c r="C166" s="80"/>
      <c r="D166" s="81">
        <v>1</v>
      </c>
      <c r="E166" s="55">
        <f t="shared" si="92"/>
        <v>0</v>
      </c>
      <c r="F166" s="84"/>
      <c r="G166" s="57">
        <f t="shared" si="93"/>
        <v>0</v>
      </c>
      <c r="H166" s="82"/>
      <c r="I166" s="83">
        <f t="shared" si="94"/>
        <v>0</v>
      </c>
      <c r="J166" s="61">
        <f t="shared" si="95"/>
        <v>0</v>
      </c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</row>
    <row r="167" spans="1:30" ht="42" customHeight="1">
      <c r="A167" s="62"/>
      <c r="B167" s="64" t="s">
        <v>36</v>
      </c>
      <c r="C167" s="80"/>
      <c r="D167" s="81"/>
      <c r="E167" s="55">
        <f t="shared" si="92"/>
        <v>0</v>
      </c>
      <c r="F167" s="84"/>
      <c r="G167" s="57">
        <f t="shared" si="93"/>
        <v>0</v>
      </c>
      <c r="H167" s="82"/>
      <c r="I167" s="83">
        <f t="shared" si="94"/>
        <v>0</v>
      </c>
      <c r="J167" s="61">
        <f t="shared" si="95"/>
        <v>0</v>
      </c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</row>
    <row r="168" spans="1:30" ht="42" customHeight="1">
      <c r="A168" s="62"/>
      <c r="B168" s="64" t="s">
        <v>37</v>
      </c>
      <c r="C168" s="80"/>
      <c r="D168" s="81"/>
      <c r="E168" s="55">
        <f t="shared" si="92"/>
        <v>0</v>
      </c>
      <c r="F168" s="84"/>
      <c r="G168" s="57">
        <f t="shared" si="93"/>
        <v>0</v>
      </c>
      <c r="H168" s="82"/>
      <c r="I168" s="83">
        <f t="shared" si="94"/>
        <v>0</v>
      </c>
      <c r="J168" s="61">
        <f t="shared" si="95"/>
        <v>0</v>
      </c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</row>
    <row r="169" spans="1:30" ht="42" customHeight="1">
      <c r="A169" s="62"/>
      <c r="B169" s="64" t="s">
        <v>37</v>
      </c>
      <c r="C169" s="80"/>
      <c r="D169" s="81"/>
      <c r="E169" s="55">
        <f t="shared" si="92"/>
        <v>0</v>
      </c>
      <c r="F169" s="84"/>
      <c r="G169" s="57">
        <f t="shared" si="93"/>
        <v>0</v>
      </c>
      <c r="H169" s="82"/>
      <c r="I169" s="83">
        <f t="shared" si="94"/>
        <v>0</v>
      </c>
      <c r="J169" s="61">
        <f t="shared" si="95"/>
        <v>0</v>
      </c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</row>
    <row r="170" spans="1:30" ht="42" customHeight="1">
      <c r="A170" s="62"/>
      <c r="B170" s="64" t="s">
        <v>37</v>
      </c>
      <c r="C170" s="115"/>
      <c r="D170" s="116"/>
      <c r="E170" s="55">
        <f t="shared" si="92"/>
        <v>0</v>
      </c>
      <c r="F170" s="117"/>
      <c r="G170" s="57">
        <f t="shared" si="93"/>
        <v>0</v>
      </c>
      <c r="H170" s="118"/>
      <c r="I170" s="119">
        <f t="shared" si="94"/>
        <v>0</v>
      </c>
      <c r="J170" s="61">
        <f t="shared" si="95"/>
        <v>0</v>
      </c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</row>
    <row r="171" spans="1:30" ht="25.5" customHeight="1">
      <c r="A171" s="43" t="s">
        <v>29</v>
      </c>
      <c r="B171" s="92"/>
      <c r="C171" s="93"/>
      <c r="D171" s="94"/>
      <c r="E171" s="93"/>
      <c r="F171" s="93"/>
      <c r="G171" s="100"/>
      <c r="H171" s="93"/>
      <c r="I171" s="93"/>
      <c r="J171" s="95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</row>
    <row r="172" spans="1:30" ht="42" customHeight="1">
      <c r="A172" s="51" t="s">
        <v>31</v>
      </c>
      <c r="B172" s="52" t="s">
        <v>32</v>
      </c>
      <c r="C172" s="101"/>
      <c r="D172" s="102">
        <v>1</v>
      </c>
      <c r="E172" s="55">
        <f t="shared" ref="E172:E177" si="96">C172*D172</f>
        <v>0</v>
      </c>
      <c r="F172" s="84"/>
      <c r="G172" s="57">
        <f t="shared" ref="G172:G177" si="97">C172-F172</f>
        <v>0</v>
      </c>
      <c r="H172" s="104"/>
      <c r="I172" s="105">
        <f t="shared" ref="I172:I177" si="98">H172-G172</f>
        <v>0</v>
      </c>
      <c r="J172" s="61">
        <f t="shared" ref="J172:J177" si="99">I172*D172</f>
        <v>0</v>
      </c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</row>
    <row r="173" spans="1:30" ht="42" customHeight="1">
      <c r="B173" s="63" t="s">
        <v>35</v>
      </c>
      <c r="C173" s="80"/>
      <c r="D173" s="81">
        <v>1</v>
      </c>
      <c r="E173" s="55">
        <f t="shared" si="96"/>
        <v>0</v>
      </c>
      <c r="F173" s="84"/>
      <c r="G173" s="57">
        <f t="shared" si="97"/>
        <v>0</v>
      </c>
      <c r="H173" s="82"/>
      <c r="I173" s="83">
        <f t="shared" si="98"/>
        <v>0</v>
      </c>
      <c r="J173" s="61">
        <f t="shared" si="99"/>
        <v>0</v>
      </c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</row>
    <row r="174" spans="1:30" ht="42" customHeight="1">
      <c r="A174" s="62"/>
      <c r="B174" s="64" t="s">
        <v>36</v>
      </c>
      <c r="C174" s="80"/>
      <c r="D174" s="81"/>
      <c r="E174" s="55">
        <f t="shared" si="96"/>
        <v>0</v>
      </c>
      <c r="F174" s="84"/>
      <c r="G174" s="57">
        <f t="shared" si="97"/>
        <v>0</v>
      </c>
      <c r="H174" s="82"/>
      <c r="I174" s="83">
        <f t="shared" si="98"/>
        <v>0</v>
      </c>
      <c r="J174" s="61">
        <f t="shared" si="99"/>
        <v>0</v>
      </c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</row>
    <row r="175" spans="1:30" ht="42" customHeight="1">
      <c r="A175" s="62"/>
      <c r="B175" s="64" t="s">
        <v>37</v>
      </c>
      <c r="C175" s="80"/>
      <c r="D175" s="81"/>
      <c r="E175" s="55">
        <f t="shared" si="96"/>
        <v>0</v>
      </c>
      <c r="F175" s="84"/>
      <c r="G175" s="57">
        <f t="shared" si="97"/>
        <v>0</v>
      </c>
      <c r="H175" s="82"/>
      <c r="I175" s="83">
        <f t="shared" si="98"/>
        <v>0</v>
      </c>
      <c r="J175" s="61">
        <f t="shared" si="99"/>
        <v>0</v>
      </c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</row>
    <row r="176" spans="1:30" ht="42" customHeight="1">
      <c r="A176" s="62"/>
      <c r="B176" s="64" t="s">
        <v>37</v>
      </c>
      <c r="C176" s="80"/>
      <c r="D176" s="81"/>
      <c r="E176" s="55">
        <f t="shared" si="96"/>
        <v>0</v>
      </c>
      <c r="F176" s="84"/>
      <c r="G176" s="57">
        <f t="shared" si="97"/>
        <v>0</v>
      </c>
      <c r="H176" s="82"/>
      <c r="I176" s="83">
        <f t="shared" si="98"/>
        <v>0</v>
      </c>
      <c r="J176" s="61">
        <f t="shared" si="99"/>
        <v>0</v>
      </c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</row>
    <row r="177" spans="1:30" ht="42" customHeight="1">
      <c r="A177" s="62"/>
      <c r="B177" s="64" t="s">
        <v>37</v>
      </c>
      <c r="C177" s="115"/>
      <c r="D177" s="116"/>
      <c r="E177" s="55">
        <f t="shared" si="96"/>
        <v>0</v>
      </c>
      <c r="F177" s="117"/>
      <c r="G177" s="57">
        <f t="shared" si="97"/>
        <v>0</v>
      </c>
      <c r="H177" s="118"/>
      <c r="I177" s="119">
        <f t="shared" si="98"/>
        <v>0</v>
      </c>
      <c r="J177" s="61">
        <f t="shared" si="99"/>
        <v>0</v>
      </c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</row>
    <row r="178" spans="1:30" ht="27" customHeight="1">
      <c r="A178" s="43" t="s">
        <v>29</v>
      </c>
      <c r="B178" s="92"/>
      <c r="C178" s="93"/>
      <c r="D178" s="94"/>
      <c r="E178" s="93"/>
      <c r="F178" s="93"/>
      <c r="G178" s="100"/>
      <c r="H178" s="93"/>
      <c r="I178" s="93"/>
      <c r="J178" s="95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</row>
    <row r="179" spans="1:30" ht="42" customHeight="1">
      <c r="A179" s="51" t="s">
        <v>31</v>
      </c>
      <c r="B179" s="52" t="s">
        <v>32</v>
      </c>
      <c r="C179" s="101"/>
      <c r="D179" s="102">
        <v>1</v>
      </c>
      <c r="E179" s="55">
        <f t="shared" ref="E179:E184" si="100">C179*D179</f>
        <v>0</v>
      </c>
      <c r="F179" s="84"/>
      <c r="G179" s="57">
        <f t="shared" ref="G179:G184" si="101">C179-F179</f>
        <v>0</v>
      </c>
      <c r="H179" s="104"/>
      <c r="I179" s="105">
        <f t="shared" ref="I179:I184" si="102">H179-G179</f>
        <v>0</v>
      </c>
      <c r="J179" s="61">
        <f t="shared" ref="J179:J184" si="103">I179*D179</f>
        <v>0</v>
      </c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</row>
    <row r="180" spans="1:30" ht="42" customHeight="1">
      <c r="B180" s="63" t="s">
        <v>35</v>
      </c>
      <c r="C180" s="80"/>
      <c r="D180" s="81">
        <v>1</v>
      </c>
      <c r="E180" s="55">
        <f t="shared" si="100"/>
        <v>0</v>
      </c>
      <c r="F180" s="84"/>
      <c r="G180" s="57">
        <f t="shared" si="101"/>
        <v>0</v>
      </c>
      <c r="H180" s="82"/>
      <c r="I180" s="83">
        <f t="shared" si="102"/>
        <v>0</v>
      </c>
      <c r="J180" s="61">
        <f t="shared" si="103"/>
        <v>0</v>
      </c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</row>
    <row r="181" spans="1:30" ht="42" customHeight="1">
      <c r="A181" s="62"/>
      <c r="B181" s="64" t="s">
        <v>36</v>
      </c>
      <c r="C181" s="80"/>
      <c r="D181" s="81"/>
      <c r="E181" s="55">
        <f t="shared" si="100"/>
        <v>0</v>
      </c>
      <c r="F181" s="84"/>
      <c r="G181" s="57">
        <f t="shared" si="101"/>
        <v>0</v>
      </c>
      <c r="H181" s="82"/>
      <c r="I181" s="83">
        <f t="shared" si="102"/>
        <v>0</v>
      </c>
      <c r="J181" s="61">
        <f t="shared" si="103"/>
        <v>0</v>
      </c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</row>
    <row r="182" spans="1:30" ht="42" customHeight="1">
      <c r="A182" s="62"/>
      <c r="B182" s="64" t="s">
        <v>37</v>
      </c>
      <c r="C182" s="80"/>
      <c r="D182" s="81"/>
      <c r="E182" s="55">
        <f t="shared" si="100"/>
        <v>0</v>
      </c>
      <c r="F182" s="84"/>
      <c r="G182" s="57">
        <f t="shared" si="101"/>
        <v>0</v>
      </c>
      <c r="H182" s="82"/>
      <c r="I182" s="83">
        <f t="shared" si="102"/>
        <v>0</v>
      </c>
      <c r="J182" s="61">
        <f t="shared" si="103"/>
        <v>0</v>
      </c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</row>
    <row r="183" spans="1:30" ht="42" customHeight="1">
      <c r="A183" s="62"/>
      <c r="B183" s="64" t="s">
        <v>37</v>
      </c>
      <c r="C183" s="80"/>
      <c r="D183" s="81"/>
      <c r="E183" s="55">
        <f t="shared" si="100"/>
        <v>0</v>
      </c>
      <c r="F183" s="84"/>
      <c r="G183" s="57">
        <f t="shared" si="101"/>
        <v>0</v>
      </c>
      <c r="H183" s="82"/>
      <c r="I183" s="83">
        <f t="shared" si="102"/>
        <v>0</v>
      </c>
      <c r="J183" s="61">
        <f t="shared" si="103"/>
        <v>0</v>
      </c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</row>
    <row r="184" spans="1:30" ht="42" customHeight="1">
      <c r="A184" s="62"/>
      <c r="B184" s="64" t="s">
        <v>37</v>
      </c>
      <c r="C184" s="115"/>
      <c r="D184" s="116"/>
      <c r="E184" s="55">
        <f t="shared" si="100"/>
        <v>0</v>
      </c>
      <c r="F184" s="117"/>
      <c r="G184" s="57">
        <f t="shared" si="101"/>
        <v>0</v>
      </c>
      <c r="H184" s="118"/>
      <c r="I184" s="119">
        <f t="shared" si="102"/>
        <v>0</v>
      </c>
      <c r="J184" s="61">
        <f t="shared" si="103"/>
        <v>0</v>
      </c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</row>
    <row r="185" spans="1:30" ht="25.5" customHeight="1">
      <c r="A185" s="43" t="s">
        <v>29</v>
      </c>
      <c r="B185" s="92"/>
      <c r="C185" s="93"/>
      <c r="D185" s="94"/>
      <c r="E185" s="93"/>
      <c r="F185" s="93"/>
      <c r="G185" s="100"/>
      <c r="H185" s="93"/>
      <c r="I185" s="93"/>
      <c r="J185" s="95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</row>
    <row r="186" spans="1:30" ht="42" customHeight="1">
      <c r="A186" s="51" t="s">
        <v>31</v>
      </c>
      <c r="B186" s="52" t="s">
        <v>32</v>
      </c>
      <c r="C186" s="101"/>
      <c r="D186" s="102">
        <v>1</v>
      </c>
      <c r="E186" s="55">
        <f t="shared" ref="E186:E191" si="104">C186*D186</f>
        <v>0</v>
      </c>
      <c r="F186" s="84"/>
      <c r="G186" s="57">
        <f t="shared" ref="G186:G191" si="105">C186-F186</f>
        <v>0</v>
      </c>
      <c r="H186" s="104"/>
      <c r="I186" s="105">
        <f t="shared" ref="I186:I191" si="106">H186-G186</f>
        <v>0</v>
      </c>
      <c r="J186" s="61">
        <f t="shared" ref="J186:J191" si="107">I186*D186</f>
        <v>0</v>
      </c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</row>
    <row r="187" spans="1:30" ht="42" customHeight="1">
      <c r="B187" s="63" t="s">
        <v>35</v>
      </c>
      <c r="C187" s="80"/>
      <c r="D187" s="81">
        <v>1</v>
      </c>
      <c r="E187" s="55">
        <f t="shared" si="104"/>
        <v>0</v>
      </c>
      <c r="F187" s="84"/>
      <c r="G187" s="57">
        <f t="shared" si="105"/>
        <v>0</v>
      </c>
      <c r="H187" s="82"/>
      <c r="I187" s="83">
        <f t="shared" si="106"/>
        <v>0</v>
      </c>
      <c r="J187" s="61">
        <f t="shared" si="107"/>
        <v>0</v>
      </c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</row>
    <row r="188" spans="1:30" ht="42" customHeight="1">
      <c r="A188" s="62"/>
      <c r="B188" s="64" t="s">
        <v>36</v>
      </c>
      <c r="C188" s="80"/>
      <c r="D188" s="81"/>
      <c r="E188" s="55">
        <f t="shared" si="104"/>
        <v>0</v>
      </c>
      <c r="F188" s="84"/>
      <c r="G188" s="57">
        <f t="shared" si="105"/>
        <v>0</v>
      </c>
      <c r="H188" s="82"/>
      <c r="I188" s="83">
        <f t="shared" si="106"/>
        <v>0</v>
      </c>
      <c r="J188" s="61">
        <f t="shared" si="107"/>
        <v>0</v>
      </c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</row>
    <row r="189" spans="1:30" ht="42" customHeight="1">
      <c r="A189" s="62"/>
      <c r="B189" s="64" t="s">
        <v>37</v>
      </c>
      <c r="C189" s="80"/>
      <c r="D189" s="81"/>
      <c r="E189" s="55">
        <f t="shared" si="104"/>
        <v>0</v>
      </c>
      <c r="F189" s="84"/>
      <c r="G189" s="57">
        <f t="shared" si="105"/>
        <v>0</v>
      </c>
      <c r="H189" s="82"/>
      <c r="I189" s="83">
        <f t="shared" si="106"/>
        <v>0</v>
      </c>
      <c r="J189" s="61">
        <f t="shared" si="107"/>
        <v>0</v>
      </c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</row>
    <row r="190" spans="1:30" ht="42" customHeight="1">
      <c r="A190" s="62"/>
      <c r="B190" s="64" t="s">
        <v>37</v>
      </c>
      <c r="C190" s="80"/>
      <c r="D190" s="81"/>
      <c r="E190" s="55">
        <f t="shared" si="104"/>
        <v>0</v>
      </c>
      <c r="F190" s="84"/>
      <c r="G190" s="57">
        <f t="shared" si="105"/>
        <v>0</v>
      </c>
      <c r="H190" s="82"/>
      <c r="I190" s="83">
        <f t="shared" si="106"/>
        <v>0</v>
      </c>
      <c r="J190" s="61">
        <f t="shared" si="107"/>
        <v>0</v>
      </c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</row>
    <row r="191" spans="1:30" ht="42" customHeight="1">
      <c r="A191" s="62"/>
      <c r="B191" s="64" t="s">
        <v>37</v>
      </c>
      <c r="C191" s="115"/>
      <c r="D191" s="116"/>
      <c r="E191" s="55">
        <f t="shared" si="104"/>
        <v>0</v>
      </c>
      <c r="F191" s="117"/>
      <c r="G191" s="57">
        <f t="shared" si="105"/>
        <v>0</v>
      </c>
      <c r="H191" s="118"/>
      <c r="I191" s="119">
        <f t="shared" si="106"/>
        <v>0</v>
      </c>
      <c r="J191" s="61">
        <f t="shared" si="107"/>
        <v>0</v>
      </c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</row>
    <row r="192" spans="1:30" ht="24" customHeight="1">
      <c r="A192" s="43" t="s">
        <v>29</v>
      </c>
      <c r="B192" s="92"/>
      <c r="C192" s="93"/>
      <c r="D192" s="94"/>
      <c r="E192" s="93"/>
      <c r="F192" s="93"/>
      <c r="G192" s="100"/>
      <c r="H192" s="93"/>
      <c r="I192" s="93"/>
      <c r="J192" s="95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</row>
    <row r="193" spans="1:30" ht="42" customHeight="1">
      <c r="A193" s="51" t="s">
        <v>31</v>
      </c>
      <c r="B193" s="52" t="s">
        <v>32</v>
      </c>
      <c r="C193" s="101"/>
      <c r="D193" s="102">
        <v>1</v>
      </c>
      <c r="E193" s="55">
        <f t="shared" ref="E193:E198" si="108">C193*D193</f>
        <v>0</v>
      </c>
      <c r="F193" s="84"/>
      <c r="G193" s="57">
        <f t="shared" ref="G193:G198" si="109">C193-F193</f>
        <v>0</v>
      </c>
      <c r="H193" s="104"/>
      <c r="I193" s="105">
        <f t="shared" ref="I193:I198" si="110">H193-G193</f>
        <v>0</v>
      </c>
      <c r="J193" s="61">
        <f t="shared" ref="J193:J198" si="111">I193*D193</f>
        <v>0</v>
      </c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</row>
    <row r="194" spans="1:30" ht="42" customHeight="1">
      <c r="B194" s="63" t="s">
        <v>35</v>
      </c>
      <c r="C194" s="80"/>
      <c r="D194" s="81">
        <v>1</v>
      </c>
      <c r="E194" s="55">
        <f t="shared" si="108"/>
        <v>0</v>
      </c>
      <c r="F194" s="84"/>
      <c r="G194" s="57">
        <f t="shared" si="109"/>
        <v>0</v>
      </c>
      <c r="H194" s="82"/>
      <c r="I194" s="83">
        <f t="shared" si="110"/>
        <v>0</v>
      </c>
      <c r="J194" s="61">
        <f t="shared" si="111"/>
        <v>0</v>
      </c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</row>
    <row r="195" spans="1:30" ht="42" customHeight="1">
      <c r="A195" s="62"/>
      <c r="B195" s="64" t="s">
        <v>36</v>
      </c>
      <c r="C195" s="80"/>
      <c r="D195" s="81"/>
      <c r="E195" s="55">
        <f t="shared" si="108"/>
        <v>0</v>
      </c>
      <c r="F195" s="84"/>
      <c r="G195" s="57">
        <f t="shared" si="109"/>
        <v>0</v>
      </c>
      <c r="H195" s="82"/>
      <c r="I195" s="83">
        <f t="shared" si="110"/>
        <v>0</v>
      </c>
      <c r="J195" s="61">
        <f t="shared" si="111"/>
        <v>0</v>
      </c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</row>
    <row r="196" spans="1:30" ht="42" customHeight="1">
      <c r="A196" s="62"/>
      <c r="B196" s="64" t="s">
        <v>37</v>
      </c>
      <c r="C196" s="80"/>
      <c r="D196" s="81"/>
      <c r="E196" s="55">
        <f t="shared" si="108"/>
        <v>0</v>
      </c>
      <c r="F196" s="84"/>
      <c r="G196" s="57">
        <f t="shared" si="109"/>
        <v>0</v>
      </c>
      <c r="H196" s="82"/>
      <c r="I196" s="83">
        <f t="shared" si="110"/>
        <v>0</v>
      </c>
      <c r="J196" s="61">
        <f t="shared" si="111"/>
        <v>0</v>
      </c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</row>
    <row r="197" spans="1:30" ht="42" customHeight="1">
      <c r="A197" s="62"/>
      <c r="B197" s="64" t="s">
        <v>37</v>
      </c>
      <c r="C197" s="80"/>
      <c r="D197" s="81"/>
      <c r="E197" s="55">
        <f t="shared" si="108"/>
        <v>0</v>
      </c>
      <c r="F197" s="84"/>
      <c r="G197" s="57">
        <f t="shared" si="109"/>
        <v>0</v>
      </c>
      <c r="H197" s="82"/>
      <c r="I197" s="83">
        <f t="shared" si="110"/>
        <v>0</v>
      </c>
      <c r="J197" s="61">
        <f t="shared" si="111"/>
        <v>0</v>
      </c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</row>
    <row r="198" spans="1:30" ht="42" customHeight="1">
      <c r="A198" s="62"/>
      <c r="B198" s="64" t="s">
        <v>37</v>
      </c>
      <c r="C198" s="115"/>
      <c r="D198" s="116"/>
      <c r="E198" s="55">
        <f t="shared" si="108"/>
        <v>0</v>
      </c>
      <c r="F198" s="117"/>
      <c r="G198" s="57">
        <f t="shared" si="109"/>
        <v>0</v>
      </c>
      <c r="H198" s="118"/>
      <c r="I198" s="119">
        <f t="shared" si="110"/>
        <v>0</v>
      </c>
      <c r="J198" s="61">
        <f t="shared" si="111"/>
        <v>0</v>
      </c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</row>
    <row r="199" spans="1:30" ht="27" customHeight="1">
      <c r="A199" s="43" t="s">
        <v>29</v>
      </c>
      <c r="B199" s="92"/>
      <c r="C199" s="93"/>
      <c r="D199" s="94"/>
      <c r="E199" s="93"/>
      <c r="F199" s="93"/>
      <c r="G199" s="100"/>
      <c r="H199" s="93"/>
      <c r="I199" s="93"/>
      <c r="J199" s="95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</row>
    <row r="200" spans="1:30" ht="42" customHeight="1">
      <c r="A200" s="51" t="s">
        <v>31</v>
      </c>
      <c r="B200" s="52" t="s">
        <v>32</v>
      </c>
      <c r="C200" s="101"/>
      <c r="D200" s="102">
        <v>1</v>
      </c>
      <c r="E200" s="55">
        <f t="shared" ref="E200:E205" si="112">C200*D200</f>
        <v>0</v>
      </c>
      <c r="F200" s="84"/>
      <c r="G200" s="57">
        <f t="shared" ref="G200:G205" si="113">C200-F200</f>
        <v>0</v>
      </c>
      <c r="H200" s="104"/>
      <c r="I200" s="105">
        <f t="shared" ref="I200:I205" si="114">H200-G200</f>
        <v>0</v>
      </c>
      <c r="J200" s="61">
        <f t="shared" ref="J200:J205" si="115">I200*D200</f>
        <v>0</v>
      </c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</row>
    <row r="201" spans="1:30" ht="42" customHeight="1">
      <c r="B201" s="63" t="s">
        <v>35</v>
      </c>
      <c r="C201" s="80"/>
      <c r="D201" s="81">
        <v>1</v>
      </c>
      <c r="E201" s="55">
        <f t="shared" si="112"/>
        <v>0</v>
      </c>
      <c r="F201" s="84"/>
      <c r="G201" s="57">
        <f t="shared" si="113"/>
        <v>0</v>
      </c>
      <c r="H201" s="82"/>
      <c r="I201" s="83">
        <f t="shared" si="114"/>
        <v>0</v>
      </c>
      <c r="J201" s="61">
        <f t="shared" si="115"/>
        <v>0</v>
      </c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</row>
    <row r="202" spans="1:30" ht="42" customHeight="1">
      <c r="A202" s="62"/>
      <c r="B202" s="64" t="s">
        <v>36</v>
      </c>
      <c r="C202" s="80"/>
      <c r="D202" s="81"/>
      <c r="E202" s="55">
        <f t="shared" si="112"/>
        <v>0</v>
      </c>
      <c r="F202" s="84"/>
      <c r="G202" s="57">
        <f t="shared" si="113"/>
        <v>0</v>
      </c>
      <c r="H202" s="82"/>
      <c r="I202" s="83">
        <f t="shared" si="114"/>
        <v>0</v>
      </c>
      <c r="J202" s="61">
        <f t="shared" si="115"/>
        <v>0</v>
      </c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</row>
    <row r="203" spans="1:30" ht="42" customHeight="1">
      <c r="A203" s="62"/>
      <c r="B203" s="64" t="s">
        <v>37</v>
      </c>
      <c r="C203" s="80"/>
      <c r="D203" s="81"/>
      <c r="E203" s="55">
        <f t="shared" si="112"/>
        <v>0</v>
      </c>
      <c r="F203" s="84"/>
      <c r="G203" s="57">
        <f t="shared" si="113"/>
        <v>0</v>
      </c>
      <c r="H203" s="82"/>
      <c r="I203" s="83">
        <f t="shared" si="114"/>
        <v>0</v>
      </c>
      <c r="J203" s="61">
        <f t="shared" si="115"/>
        <v>0</v>
      </c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</row>
    <row r="204" spans="1:30" ht="42" customHeight="1">
      <c r="A204" s="62"/>
      <c r="B204" s="64" t="s">
        <v>37</v>
      </c>
      <c r="C204" s="80"/>
      <c r="D204" s="81"/>
      <c r="E204" s="55">
        <f t="shared" si="112"/>
        <v>0</v>
      </c>
      <c r="F204" s="84"/>
      <c r="G204" s="57">
        <f t="shared" si="113"/>
        <v>0</v>
      </c>
      <c r="H204" s="82"/>
      <c r="I204" s="83">
        <f t="shared" si="114"/>
        <v>0</v>
      </c>
      <c r="J204" s="61">
        <f t="shared" si="115"/>
        <v>0</v>
      </c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</row>
    <row r="205" spans="1:30" ht="42" customHeight="1">
      <c r="A205" s="62"/>
      <c r="B205" s="64" t="s">
        <v>37</v>
      </c>
      <c r="C205" s="115"/>
      <c r="D205" s="116"/>
      <c r="E205" s="55">
        <f t="shared" si="112"/>
        <v>0</v>
      </c>
      <c r="F205" s="117"/>
      <c r="G205" s="57">
        <f t="shared" si="113"/>
        <v>0</v>
      </c>
      <c r="H205" s="118"/>
      <c r="I205" s="119">
        <f t="shared" si="114"/>
        <v>0</v>
      </c>
      <c r="J205" s="61">
        <f t="shared" si="115"/>
        <v>0</v>
      </c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</row>
    <row r="206" spans="1:30" ht="27.75" customHeight="1">
      <c r="A206" s="43" t="s">
        <v>29</v>
      </c>
      <c r="B206" s="92"/>
      <c r="C206" s="93"/>
      <c r="D206" s="94"/>
      <c r="E206" s="93"/>
      <c r="F206" s="93"/>
      <c r="G206" s="100"/>
      <c r="H206" s="93"/>
      <c r="I206" s="93"/>
      <c r="J206" s="95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</row>
    <row r="207" spans="1:30" ht="42" customHeight="1">
      <c r="A207" s="51" t="s">
        <v>31</v>
      </c>
      <c r="B207" s="52" t="s">
        <v>32</v>
      </c>
      <c r="C207" s="101"/>
      <c r="D207" s="102">
        <v>1</v>
      </c>
      <c r="E207" s="55">
        <f t="shared" ref="E207:E212" si="116">C207*D207</f>
        <v>0</v>
      </c>
      <c r="F207" s="84"/>
      <c r="G207" s="57">
        <f t="shared" ref="G207:G212" si="117">C207-F207</f>
        <v>0</v>
      </c>
      <c r="H207" s="104"/>
      <c r="I207" s="105">
        <f t="shared" ref="I207:I212" si="118">H207-G207</f>
        <v>0</v>
      </c>
      <c r="J207" s="61">
        <f t="shared" ref="J207:J212" si="119">I207*D207</f>
        <v>0</v>
      </c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</row>
    <row r="208" spans="1:30" ht="42" customHeight="1">
      <c r="B208" s="63" t="s">
        <v>35</v>
      </c>
      <c r="C208" s="80"/>
      <c r="D208" s="81">
        <v>1</v>
      </c>
      <c r="E208" s="55">
        <f t="shared" si="116"/>
        <v>0</v>
      </c>
      <c r="F208" s="84"/>
      <c r="G208" s="57">
        <f t="shared" si="117"/>
        <v>0</v>
      </c>
      <c r="H208" s="82"/>
      <c r="I208" s="83">
        <f t="shared" si="118"/>
        <v>0</v>
      </c>
      <c r="J208" s="61">
        <f t="shared" si="119"/>
        <v>0</v>
      </c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</row>
    <row r="209" spans="1:30" ht="42" customHeight="1">
      <c r="A209" s="62"/>
      <c r="B209" s="64" t="s">
        <v>36</v>
      </c>
      <c r="C209" s="80"/>
      <c r="D209" s="81"/>
      <c r="E209" s="55">
        <f t="shared" si="116"/>
        <v>0</v>
      </c>
      <c r="F209" s="84"/>
      <c r="G209" s="57">
        <f t="shared" si="117"/>
        <v>0</v>
      </c>
      <c r="H209" s="82"/>
      <c r="I209" s="83">
        <f t="shared" si="118"/>
        <v>0</v>
      </c>
      <c r="J209" s="61">
        <f t="shared" si="119"/>
        <v>0</v>
      </c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</row>
    <row r="210" spans="1:30" ht="42" customHeight="1">
      <c r="A210" s="62"/>
      <c r="B210" s="64" t="s">
        <v>37</v>
      </c>
      <c r="C210" s="80"/>
      <c r="D210" s="81"/>
      <c r="E210" s="55">
        <f t="shared" si="116"/>
        <v>0</v>
      </c>
      <c r="F210" s="84"/>
      <c r="G210" s="57">
        <f t="shared" si="117"/>
        <v>0</v>
      </c>
      <c r="H210" s="82"/>
      <c r="I210" s="83">
        <f t="shared" si="118"/>
        <v>0</v>
      </c>
      <c r="J210" s="61">
        <f t="shared" si="119"/>
        <v>0</v>
      </c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</row>
    <row r="211" spans="1:30" ht="42" customHeight="1">
      <c r="A211" s="62"/>
      <c r="B211" s="64" t="s">
        <v>37</v>
      </c>
      <c r="C211" s="80"/>
      <c r="D211" s="81"/>
      <c r="E211" s="55">
        <f t="shared" si="116"/>
        <v>0</v>
      </c>
      <c r="F211" s="84"/>
      <c r="G211" s="57">
        <f t="shared" si="117"/>
        <v>0</v>
      </c>
      <c r="H211" s="82"/>
      <c r="I211" s="83">
        <f t="shared" si="118"/>
        <v>0</v>
      </c>
      <c r="J211" s="61">
        <f t="shared" si="119"/>
        <v>0</v>
      </c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</row>
    <row r="212" spans="1:30" ht="42" customHeight="1">
      <c r="A212" s="62"/>
      <c r="B212" s="64" t="s">
        <v>37</v>
      </c>
      <c r="C212" s="115"/>
      <c r="D212" s="116"/>
      <c r="E212" s="55">
        <f t="shared" si="116"/>
        <v>0</v>
      </c>
      <c r="F212" s="117"/>
      <c r="G212" s="57">
        <f t="shared" si="117"/>
        <v>0</v>
      </c>
      <c r="H212" s="118"/>
      <c r="I212" s="119">
        <f t="shared" si="118"/>
        <v>0</v>
      </c>
      <c r="J212" s="61">
        <f t="shared" si="119"/>
        <v>0</v>
      </c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</row>
    <row r="213" spans="1:30" ht="24.75" customHeight="1">
      <c r="A213" s="43" t="s">
        <v>29</v>
      </c>
      <c r="B213" s="92"/>
      <c r="C213" s="93"/>
      <c r="D213" s="94"/>
      <c r="E213" s="93"/>
      <c r="F213" s="93"/>
      <c r="G213" s="100"/>
      <c r="H213" s="93"/>
      <c r="I213" s="93"/>
      <c r="J213" s="95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</row>
    <row r="214" spans="1:30" ht="42" customHeight="1">
      <c r="A214" s="51" t="s">
        <v>31</v>
      </c>
      <c r="B214" s="52" t="s">
        <v>32</v>
      </c>
      <c r="C214" s="101"/>
      <c r="D214" s="102">
        <v>1</v>
      </c>
      <c r="E214" s="55">
        <f t="shared" ref="E214:E219" si="120">C214*D214</f>
        <v>0</v>
      </c>
      <c r="F214" s="84"/>
      <c r="G214" s="57">
        <f t="shared" ref="G214:G219" si="121">C214-F214</f>
        <v>0</v>
      </c>
      <c r="H214" s="104"/>
      <c r="I214" s="105">
        <f t="shared" ref="I214:I219" si="122">H214-G214</f>
        <v>0</v>
      </c>
      <c r="J214" s="61">
        <f t="shared" ref="J214:J219" si="123">I214*D214</f>
        <v>0</v>
      </c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</row>
    <row r="215" spans="1:30" ht="42" customHeight="1">
      <c r="B215" s="63" t="s">
        <v>35</v>
      </c>
      <c r="C215" s="80"/>
      <c r="D215" s="81">
        <v>1</v>
      </c>
      <c r="E215" s="55">
        <f t="shared" si="120"/>
        <v>0</v>
      </c>
      <c r="F215" s="84"/>
      <c r="G215" s="57">
        <f t="shared" si="121"/>
        <v>0</v>
      </c>
      <c r="H215" s="82"/>
      <c r="I215" s="83">
        <f t="shared" si="122"/>
        <v>0</v>
      </c>
      <c r="J215" s="61">
        <f t="shared" si="123"/>
        <v>0</v>
      </c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</row>
    <row r="216" spans="1:30" ht="42" customHeight="1">
      <c r="A216" s="62"/>
      <c r="B216" s="64" t="s">
        <v>36</v>
      </c>
      <c r="C216" s="80"/>
      <c r="D216" s="81"/>
      <c r="E216" s="55">
        <f t="shared" si="120"/>
        <v>0</v>
      </c>
      <c r="F216" s="84"/>
      <c r="G216" s="57">
        <f t="shared" si="121"/>
        <v>0</v>
      </c>
      <c r="H216" s="82"/>
      <c r="I216" s="83">
        <f t="shared" si="122"/>
        <v>0</v>
      </c>
      <c r="J216" s="61">
        <f t="shared" si="123"/>
        <v>0</v>
      </c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</row>
    <row r="217" spans="1:30" ht="42" customHeight="1">
      <c r="A217" s="62"/>
      <c r="B217" s="64" t="s">
        <v>37</v>
      </c>
      <c r="C217" s="80"/>
      <c r="D217" s="81"/>
      <c r="E217" s="55">
        <f t="shared" si="120"/>
        <v>0</v>
      </c>
      <c r="F217" s="84"/>
      <c r="G217" s="57">
        <f t="shared" si="121"/>
        <v>0</v>
      </c>
      <c r="H217" s="82"/>
      <c r="I217" s="83">
        <f t="shared" si="122"/>
        <v>0</v>
      </c>
      <c r="J217" s="61">
        <f t="shared" si="123"/>
        <v>0</v>
      </c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</row>
    <row r="218" spans="1:30" ht="42" customHeight="1">
      <c r="A218" s="62"/>
      <c r="B218" s="64" t="s">
        <v>37</v>
      </c>
      <c r="C218" s="80"/>
      <c r="D218" s="81"/>
      <c r="E218" s="55">
        <f t="shared" si="120"/>
        <v>0</v>
      </c>
      <c r="F218" s="84"/>
      <c r="G218" s="57">
        <f t="shared" si="121"/>
        <v>0</v>
      </c>
      <c r="H218" s="82"/>
      <c r="I218" s="83">
        <f t="shared" si="122"/>
        <v>0</v>
      </c>
      <c r="J218" s="61">
        <f t="shared" si="123"/>
        <v>0</v>
      </c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</row>
    <row r="219" spans="1:30" ht="42" customHeight="1">
      <c r="A219" s="62"/>
      <c r="B219" s="64" t="s">
        <v>37</v>
      </c>
      <c r="C219" s="115"/>
      <c r="D219" s="116"/>
      <c r="E219" s="55">
        <f t="shared" si="120"/>
        <v>0</v>
      </c>
      <c r="F219" s="117"/>
      <c r="G219" s="57">
        <f t="shared" si="121"/>
        <v>0</v>
      </c>
      <c r="H219" s="118"/>
      <c r="I219" s="119">
        <f t="shared" si="122"/>
        <v>0</v>
      </c>
      <c r="J219" s="61">
        <f t="shared" si="123"/>
        <v>0</v>
      </c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</row>
    <row r="220" spans="1:30" ht="24.75" customHeight="1">
      <c r="A220" s="43" t="s">
        <v>29</v>
      </c>
      <c r="B220" s="92"/>
      <c r="C220" s="93"/>
      <c r="D220" s="94"/>
      <c r="E220" s="93"/>
      <c r="F220" s="93"/>
      <c r="G220" s="100"/>
      <c r="H220" s="93"/>
      <c r="I220" s="93"/>
      <c r="J220" s="95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</row>
    <row r="221" spans="1:30" ht="42" customHeight="1">
      <c r="A221" s="51" t="s">
        <v>31</v>
      </c>
      <c r="B221" s="52" t="s">
        <v>32</v>
      </c>
      <c r="C221" s="101"/>
      <c r="D221" s="102">
        <v>1</v>
      </c>
      <c r="E221" s="55">
        <f t="shared" ref="E221:E226" si="124">C221*D221</f>
        <v>0</v>
      </c>
      <c r="F221" s="84"/>
      <c r="G221" s="57">
        <f t="shared" ref="G221:G226" si="125">C221-F221</f>
        <v>0</v>
      </c>
      <c r="H221" s="104"/>
      <c r="I221" s="105">
        <f t="shared" ref="I221:I226" si="126">H221-G221</f>
        <v>0</v>
      </c>
      <c r="J221" s="61">
        <f t="shared" ref="J221:J226" si="127">I221*D221</f>
        <v>0</v>
      </c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</row>
    <row r="222" spans="1:30" ht="42" customHeight="1">
      <c r="B222" s="63" t="s">
        <v>35</v>
      </c>
      <c r="C222" s="80"/>
      <c r="D222" s="81">
        <v>1</v>
      </c>
      <c r="E222" s="55">
        <f t="shared" si="124"/>
        <v>0</v>
      </c>
      <c r="F222" s="84"/>
      <c r="G222" s="57">
        <f t="shared" si="125"/>
        <v>0</v>
      </c>
      <c r="H222" s="82"/>
      <c r="I222" s="83">
        <f t="shared" si="126"/>
        <v>0</v>
      </c>
      <c r="J222" s="61">
        <f t="shared" si="127"/>
        <v>0</v>
      </c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</row>
    <row r="223" spans="1:30" ht="42" customHeight="1">
      <c r="A223" s="62"/>
      <c r="B223" s="64" t="s">
        <v>36</v>
      </c>
      <c r="C223" s="80"/>
      <c r="D223" s="81"/>
      <c r="E223" s="55">
        <f t="shared" si="124"/>
        <v>0</v>
      </c>
      <c r="F223" s="84"/>
      <c r="G223" s="57">
        <f t="shared" si="125"/>
        <v>0</v>
      </c>
      <c r="H223" s="82"/>
      <c r="I223" s="83">
        <f t="shared" si="126"/>
        <v>0</v>
      </c>
      <c r="J223" s="61">
        <f t="shared" si="127"/>
        <v>0</v>
      </c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</row>
    <row r="224" spans="1:30" ht="42" customHeight="1">
      <c r="A224" s="62"/>
      <c r="B224" s="64" t="s">
        <v>37</v>
      </c>
      <c r="C224" s="80"/>
      <c r="D224" s="81"/>
      <c r="E224" s="55">
        <f t="shared" si="124"/>
        <v>0</v>
      </c>
      <c r="F224" s="84"/>
      <c r="G224" s="57">
        <f t="shared" si="125"/>
        <v>0</v>
      </c>
      <c r="H224" s="82"/>
      <c r="I224" s="83">
        <f t="shared" si="126"/>
        <v>0</v>
      </c>
      <c r="J224" s="61">
        <f t="shared" si="127"/>
        <v>0</v>
      </c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</row>
    <row r="225" spans="1:30" ht="42" customHeight="1">
      <c r="A225" s="62"/>
      <c r="B225" s="64" t="s">
        <v>37</v>
      </c>
      <c r="C225" s="80"/>
      <c r="D225" s="81"/>
      <c r="E225" s="55">
        <f t="shared" si="124"/>
        <v>0</v>
      </c>
      <c r="F225" s="84"/>
      <c r="G225" s="57">
        <f t="shared" si="125"/>
        <v>0</v>
      </c>
      <c r="H225" s="82"/>
      <c r="I225" s="83">
        <f t="shared" si="126"/>
        <v>0</v>
      </c>
      <c r="J225" s="61">
        <f t="shared" si="127"/>
        <v>0</v>
      </c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</row>
    <row r="226" spans="1:30" ht="42" customHeight="1">
      <c r="A226" s="62"/>
      <c r="B226" s="64" t="s">
        <v>37</v>
      </c>
      <c r="C226" s="115"/>
      <c r="D226" s="116"/>
      <c r="E226" s="55">
        <f t="shared" si="124"/>
        <v>0</v>
      </c>
      <c r="F226" s="117"/>
      <c r="G226" s="57">
        <f t="shared" si="125"/>
        <v>0</v>
      </c>
      <c r="H226" s="118"/>
      <c r="I226" s="119">
        <f t="shared" si="126"/>
        <v>0</v>
      </c>
      <c r="J226" s="61">
        <f t="shared" si="127"/>
        <v>0</v>
      </c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</row>
    <row r="227" spans="1:30" ht="27" customHeight="1">
      <c r="A227" s="43" t="s">
        <v>29</v>
      </c>
      <c r="B227" s="92"/>
      <c r="C227" s="93"/>
      <c r="D227" s="94"/>
      <c r="E227" s="93"/>
      <c r="F227" s="93"/>
      <c r="G227" s="100"/>
      <c r="H227" s="93"/>
      <c r="I227" s="93"/>
      <c r="J227" s="95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</row>
    <row r="228" spans="1:30" ht="42" customHeight="1">
      <c r="A228" s="51" t="s">
        <v>31</v>
      </c>
      <c r="B228" s="52" t="s">
        <v>32</v>
      </c>
      <c r="C228" s="101"/>
      <c r="D228" s="102">
        <v>1</v>
      </c>
      <c r="E228" s="55">
        <f t="shared" ref="E228:E233" si="128">C228*D228</f>
        <v>0</v>
      </c>
      <c r="F228" s="103"/>
      <c r="G228" s="57">
        <f t="shared" ref="G228:G233" si="129">C228-F228</f>
        <v>0</v>
      </c>
      <c r="H228" s="104"/>
      <c r="I228" s="105">
        <f t="shared" ref="I228:I233" si="130">H228-G228</f>
        <v>0</v>
      </c>
      <c r="J228" s="61">
        <f t="shared" ref="J228:J233" si="131">I228*D228</f>
        <v>0</v>
      </c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</row>
    <row r="229" spans="1:30" ht="42" customHeight="1">
      <c r="B229" s="63" t="s">
        <v>35</v>
      </c>
      <c r="C229" s="80"/>
      <c r="D229" s="81">
        <v>1</v>
      </c>
      <c r="E229" s="55">
        <f t="shared" si="128"/>
        <v>0</v>
      </c>
      <c r="F229" s="84"/>
      <c r="G229" s="57">
        <f t="shared" si="129"/>
        <v>0</v>
      </c>
      <c r="H229" s="82"/>
      <c r="I229" s="83">
        <f t="shared" si="130"/>
        <v>0</v>
      </c>
      <c r="J229" s="61">
        <f t="shared" si="131"/>
        <v>0</v>
      </c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</row>
    <row r="230" spans="1:30" ht="42" customHeight="1">
      <c r="A230" s="62"/>
      <c r="B230" s="64" t="s">
        <v>36</v>
      </c>
      <c r="C230" s="80"/>
      <c r="D230" s="81"/>
      <c r="E230" s="55">
        <f t="shared" si="128"/>
        <v>0</v>
      </c>
      <c r="F230" s="84"/>
      <c r="G230" s="57">
        <f t="shared" si="129"/>
        <v>0</v>
      </c>
      <c r="H230" s="82"/>
      <c r="I230" s="83">
        <f t="shared" si="130"/>
        <v>0</v>
      </c>
      <c r="J230" s="61">
        <f t="shared" si="131"/>
        <v>0</v>
      </c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</row>
    <row r="231" spans="1:30" ht="42" customHeight="1">
      <c r="A231" s="62"/>
      <c r="B231" s="64" t="s">
        <v>37</v>
      </c>
      <c r="C231" s="80"/>
      <c r="D231" s="81"/>
      <c r="E231" s="55">
        <f t="shared" si="128"/>
        <v>0</v>
      </c>
      <c r="F231" s="84"/>
      <c r="G231" s="57">
        <f t="shared" si="129"/>
        <v>0</v>
      </c>
      <c r="H231" s="82"/>
      <c r="I231" s="83">
        <f t="shared" si="130"/>
        <v>0</v>
      </c>
      <c r="J231" s="61">
        <f t="shared" si="131"/>
        <v>0</v>
      </c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</row>
    <row r="232" spans="1:30" ht="42" customHeight="1">
      <c r="A232" s="62"/>
      <c r="B232" s="64" t="s">
        <v>37</v>
      </c>
      <c r="C232" s="80"/>
      <c r="D232" s="81"/>
      <c r="E232" s="55">
        <f t="shared" si="128"/>
        <v>0</v>
      </c>
      <c r="F232" s="84"/>
      <c r="G232" s="57">
        <f t="shared" si="129"/>
        <v>0</v>
      </c>
      <c r="H232" s="82"/>
      <c r="I232" s="83">
        <f t="shared" si="130"/>
        <v>0</v>
      </c>
      <c r="J232" s="61">
        <f t="shared" si="131"/>
        <v>0</v>
      </c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</row>
    <row r="233" spans="1:30" ht="42" customHeight="1">
      <c r="A233" s="62"/>
      <c r="B233" s="64" t="s">
        <v>37</v>
      </c>
      <c r="C233" s="115"/>
      <c r="D233" s="116"/>
      <c r="E233" s="55">
        <f t="shared" si="128"/>
        <v>0</v>
      </c>
      <c r="F233" s="117"/>
      <c r="G233" s="57">
        <f t="shared" si="129"/>
        <v>0</v>
      </c>
      <c r="H233" s="118"/>
      <c r="I233" s="119">
        <f t="shared" si="130"/>
        <v>0</v>
      </c>
      <c r="J233" s="61">
        <f t="shared" si="131"/>
        <v>0</v>
      </c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</row>
    <row r="234" spans="1:30" ht="27" customHeight="1">
      <c r="A234" s="43" t="s">
        <v>29</v>
      </c>
      <c r="B234" s="92"/>
      <c r="C234" s="93"/>
      <c r="D234" s="94"/>
      <c r="E234" s="93"/>
      <c r="F234" s="93"/>
      <c r="G234" s="100"/>
      <c r="H234" s="93"/>
      <c r="I234" s="93"/>
      <c r="J234" s="95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</row>
    <row r="235" spans="1:30" ht="42" customHeight="1">
      <c r="A235" s="51" t="s">
        <v>31</v>
      </c>
      <c r="B235" s="52" t="s">
        <v>32</v>
      </c>
      <c r="C235" s="101"/>
      <c r="D235" s="102">
        <v>1</v>
      </c>
      <c r="E235" s="55">
        <f t="shared" ref="E235:E240" si="132">C235*D235</f>
        <v>0</v>
      </c>
      <c r="F235" s="103"/>
      <c r="G235" s="57">
        <f t="shared" ref="G235:G240" si="133">C235-F235</f>
        <v>0</v>
      </c>
      <c r="H235" s="104"/>
      <c r="I235" s="105">
        <f t="shared" ref="I235:I240" si="134">H235-G235</f>
        <v>0</v>
      </c>
      <c r="J235" s="61">
        <f t="shared" ref="J235:J240" si="135">I235*D235</f>
        <v>0</v>
      </c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</row>
    <row r="236" spans="1:30" ht="42" customHeight="1">
      <c r="B236" s="63" t="s">
        <v>35</v>
      </c>
      <c r="C236" s="80"/>
      <c r="D236" s="81">
        <v>1</v>
      </c>
      <c r="E236" s="55">
        <f t="shared" si="132"/>
        <v>0</v>
      </c>
      <c r="F236" s="84"/>
      <c r="G236" s="57">
        <f t="shared" si="133"/>
        <v>0</v>
      </c>
      <c r="H236" s="82"/>
      <c r="I236" s="83">
        <f t="shared" si="134"/>
        <v>0</v>
      </c>
      <c r="J236" s="61">
        <f t="shared" si="135"/>
        <v>0</v>
      </c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</row>
    <row r="237" spans="1:30" ht="42" customHeight="1">
      <c r="A237" s="62"/>
      <c r="B237" s="64" t="s">
        <v>36</v>
      </c>
      <c r="C237" s="80"/>
      <c r="D237" s="81"/>
      <c r="E237" s="55">
        <f t="shared" si="132"/>
        <v>0</v>
      </c>
      <c r="F237" s="84"/>
      <c r="G237" s="57">
        <f t="shared" si="133"/>
        <v>0</v>
      </c>
      <c r="H237" s="82"/>
      <c r="I237" s="83">
        <f t="shared" si="134"/>
        <v>0</v>
      </c>
      <c r="J237" s="61">
        <f t="shared" si="135"/>
        <v>0</v>
      </c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</row>
    <row r="238" spans="1:30" ht="42" customHeight="1">
      <c r="A238" s="62"/>
      <c r="B238" s="64" t="s">
        <v>37</v>
      </c>
      <c r="C238" s="80"/>
      <c r="D238" s="81"/>
      <c r="E238" s="55">
        <f t="shared" si="132"/>
        <v>0</v>
      </c>
      <c r="F238" s="84"/>
      <c r="G238" s="57">
        <f t="shared" si="133"/>
        <v>0</v>
      </c>
      <c r="H238" s="82"/>
      <c r="I238" s="83">
        <f t="shared" si="134"/>
        <v>0</v>
      </c>
      <c r="J238" s="61">
        <f t="shared" si="135"/>
        <v>0</v>
      </c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</row>
    <row r="239" spans="1:30" ht="42" customHeight="1">
      <c r="A239" s="62"/>
      <c r="B239" s="64" t="s">
        <v>37</v>
      </c>
      <c r="C239" s="80"/>
      <c r="D239" s="81"/>
      <c r="E239" s="55">
        <f t="shared" si="132"/>
        <v>0</v>
      </c>
      <c r="F239" s="84"/>
      <c r="G239" s="57">
        <f t="shared" si="133"/>
        <v>0</v>
      </c>
      <c r="H239" s="82"/>
      <c r="I239" s="83">
        <f t="shared" si="134"/>
        <v>0</v>
      </c>
      <c r="J239" s="61">
        <f t="shared" si="135"/>
        <v>0</v>
      </c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</row>
    <row r="240" spans="1:30" ht="42" customHeight="1">
      <c r="A240" s="62"/>
      <c r="B240" s="64" t="s">
        <v>37</v>
      </c>
      <c r="C240" s="115"/>
      <c r="D240" s="116"/>
      <c r="E240" s="55">
        <f t="shared" si="132"/>
        <v>0</v>
      </c>
      <c r="F240" s="117"/>
      <c r="G240" s="57">
        <f t="shared" si="133"/>
        <v>0</v>
      </c>
      <c r="H240" s="118"/>
      <c r="I240" s="119">
        <f t="shared" si="134"/>
        <v>0</v>
      </c>
      <c r="J240" s="61">
        <f t="shared" si="135"/>
        <v>0</v>
      </c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</row>
    <row r="241" spans="1:30" ht="27.75" customHeight="1">
      <c r="A241" s="43" t="s">
        <v>29</v>
      </c>
      <c r="B241" s="92"/>
      <c r="C241" s="93"/>
      <c r="D241" s="94"/>
      <c r="E241" s="93"/>
      <c r="F241" s="93"/>
      <c r="G241" s="100"/>
      <c r="H241" s="93"/>
      <c r="I241" s="93"/>
      <c r="J241" s="95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</row>
    <row r="242" spans="1:30" ht="42" customHeight="1">
      <c r="A242" s="51" t="s">
        <v>31</v>
      </c>
      <c r="B242" s="52" t="s">
        <v>32</v>
      </c>
      <c r="C242" s="101"/>
      <c r="D242" s="102">
        <v>1</v>
      </c>
      <c r="E242" s="55">
        <f t="shared" ref="E242:E247" si="136">C242*D242</f>
        <v>0</v>
      </c>
      <c r="F242" s="103"/>
      <c r="G242" s="57">
        <f t="shared" ref="G242:G247" si="137">C242-F242</f>
        <v>0</v>
      </c>
      <c r="H242" s="104"/>
      <c r="I242" s="105">
        <f t="shared" ref="I242:I247" si="138">H242-G242</f>
        <v>0</v>
      </c>
      <c r="J242" s="61">
        <f t="shared" ref="J242:J247" si="139">I242*D242</f>
        <v>0</v>
      </c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</row>
    <row r="243" spans="1:30" ht="42" customHeight="1">
      <c r="B243" s="63" t="s">
        <v>35</v>
      </c>
      <c r="C243" s="80"/>
      <c r="D243" s="81">
        <v>1</v>
      </c>
      <c r="E243" s="55">
        <f t="shared" si="136"/>
        <v>0</v>
      </c>
      <c r="F243" s="84"/>
      <c r="G243" s="57">
        <f t="shared" si="137"/>
        <v>0</v>
      </c>
      <c r="H243" s="82"/>
      <c r="I243" s="83">
        <f t="shared" si="138"/>
        <v>0</v>
      </c>
      <c r="J243" s="61">
        <f t="shared" si="139"/>
        <v>0</v>
      </c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</row>
    <row r="244" spans="1:30" ht="42" customHeight="1">
      <c r="A244" s="62"/>
      <c r="B244" s="64" t="s">
        <v>36</v>
      </c>
      <c r="C244" s="80"/>
      <c r="D244" s="81"/>
      <c r="E244" s="55">
        <f t="shared" si="136"/>
        <v>0</v>
      </c>
      <c r="F244" s="84"/>
      <c r="G244" s="57">
        <f t="shared" si="137"/>
        <v>0</v>
      </c>
      <c r="H244" s="82"/>
      <c r="I244" s="83">
        <f t="shared" si="138"/>
        <v>0</v>
      </c>
      <c r="J244" s="61">
        <f t="shared" si="139"/>
        <v>0</v>
      </c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</row>
    <row r="245" spans="1:30" ht="42" customHeight="1">
      <c r="A245" s="62"/>
      <c r="B245" s="64" t="s">
        <v>37</v>
      </c>
      <c r="C245" s="80"/>
      <c r="D245" s="81"/>
      <c r="E245" s="55">
        <f t="shared" si="136"/>
        <v>0</v>
      </c>
      <c r="F245" s="84"/>
      <c r="G245" s="57">
        <f t="shared" si="137"/>
        <v>0</v>
      </c>
      <c r="H245" s="82"/>
      <c r="I245" s="83">
        <f t="shared" si="138"/>
        <v>0</v>
      </c>
      <c r="J245" s="61">
        <f t="shared" si="139"/>
        <v>0</v>
      </c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</row>
    <row r="246" spans="1:30" ht="42" customHeight="1">
      <c r="A246" s="62"/>
      <c r="B246" s="64" t="s">
        <v>37</v>
      </c>
      <c r="C246" s="80"/>
      <c r="D246" s="81"/>
      <c r="E246" s="55">
        <f t="shared" si="136"/>
        <v>0</v>
      </c>
      <c r="F246" s="84"/>
      <c r="G246" s="57">
        <f t="shared" si="137"/>
        <v>0</v>
      </c>
      <c r="H246" s="82"/>
      <c r="I246" s="83">
        <f t="shared" si="138"/>
        <v>0</v>
      </c>
      <c r="J246" s="61">
        <f t="shared" si="139"/>
        <v>0</v>
      </c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</row>
    <row r="247" spans="1:30" ht="42" customHeight="1">
      <c r="A247" s="62"/>
      <c r="B247" s="64" t="s">
        <v>37</v>
      </c>
      <c r="C247" s="115"/>
      <c r="D247" s="116"/>
      <c r="E247" s="55">
        <f t="shared" si="136"/>
        <v>0</v>
      </c>
      <c r="F247" s="117"/>
      <c r="G247" s="57">
        <f t="shared" si="137"/>
        <v>0</v>
      </c>
      <c r="H247" s="118"/>
      <c r="I247" s="119">
        <f t="shared" si="138"/>
        <v>0</v>
      </c>
      <c r="J247" s="61">
        <f t="shared" si="139"/>
        <v>0</v>
      </c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</row>
    <row r="248" spans="1:30" ht="27" customHeight="1">
      <c r="A248" s="43" t="s">
        <v>29</v>
      </c>
      <c r="B248" s="92"/>
      <c r="C248" s="93"/>
      <c r="D248" s="94"/>
      <c r="E248" s="93"/>
      <c r="F248" s="93"/>
      <c r="G248" s="100"/>
      <c r="H248" s="93"/>
      <c r="I248" s="93"/>
      <c r="J248" s="95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</row>
    <row r="249" spans="1:30" ht="42" customHeight="1">
      <c r="A249" s="51" t="s">
        <v>31</v>
      </c>
      <c r="B249" s="52" t="s">
        <v>32</v>
      </c>
      <c r="C249" s="101"/>
      <c r="D249" s="102">
        <v>1</v>
      </c>
      <c r="E249" s="55">
        <f t="shared" ref="E249:E254" si="140">C249*D249</f>
        <v>0</v>
      </c>
      <c r="F249" s="103"/>
      <c r="G249" s="57">
        <f t="shared" ref="G249:G254" si="141">C249-F249</f>
        <v>0</v>
      </c>
      <c r="H249" s="104"/>
      <c r="I249" s="105">
        <f t="shared" ref="I249:I254" si="142">H249-G249</f>
        <v>0</v>
      </c>
      <c r="J249" s="61">
        <f t="shared" ref="J249:J254" si="143">I249*D249</f>
        <v>0</v>
      </c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</row>
    <row r="250" spans="1:30" ht="42" customHeight="1">
      <c r="B250" s="63" t="s">
        <v>35</v>
      </c>
      <c r="C250" s="80"/>
      <c r="D250" s="81">
        <v>1</v>
      </c>
      <c r="E250" s="55">
        <f t="shared" si="140"/>
        <v>0</v>
      </c>
      <c r="F250" s="84"/>
      <c r="G250" s="57">
        <f t="shared" si="141"/>
        <v>0</v>
      </c>
      <c r="H250" s="82"/>
      <c r="I250" s="83">
        <f t="shared" si="142"/>
        <v>0</v>
      </c>
      <c r="J250" s="61">
        <f t="shared" si="143"/>
        <v>0</v>
      </c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</row>
    <row r="251" spans="1:30" ht="42" customHeight="1">
      <c r="A251" s="62"/>
      <c r="B251" s="64" t="s">
        <v>36</v>
      </c>
      <c r="C251" s="80"/>
      <c r="D251" s="81"/>
      <c r="E251" s="55">
        <f t="shared" si="140"/>
        <v>0</v>
      </c>
      <c r="F251" s="84"/>
      <c r="G251" s="57">
        <f t="shared" si="141"/>
        <v>0</v>
      </c>
      <c r="H251" s="82"/>
      <c r="I251" s="83">
        <f t="shared" si="142"/>
        <v>0</v>
      </c>
      <c r="J251" s="61">
        <f t="shared" si="143"/>
        <v>0</v>
      </c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</row>
    <row r="252" spans="1:30" ht="42" customHeight="1">
      <c r="A252" s="62"/>
      <c r="B252" s="64" t="s">
        <v>37</v>
      </c>
      <c r="C252" s="80"/>
      <c r="D252" s="81"/>
      <c r="E252" s="55">
        <f t="shared" si="140"/>
        <v>0</v>
      </c>
      <c r="F252" s="84"/>
      <c r="G252" s="57">
        <f t="shared" si="141"/>
        <v>0</v>
      </c>
      <c r="H252" s="82"/>
      <c r="I252" s="83">
        <f t="shared" si="142"/>
        <v>0</v>
      </c>
      <c r="J252" s="61">
        <f t="shared" si="143"/>
        <v>0</v>
      </c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</row>
    <row r="253" spans="1:30" ht="42" customHeight="1">
      <c r="A253" s="62"/>
      <c r="B253" s="64" t="s">
        <v>37</v>
      </c>
      <c r="C253" s="80"/>
      <c r="D253" s="81"/>
      <c r="E253" s="55">
        <f t="shared" si="140"/>
        <v>0</v>
      </c>
      <c r="F253" s="84"/>
      <c r="G253" s="57">
        <f t="shared" si="141"/>
        <v>0</v>
      </c>
      <c r="H253" s="82"/>
      <c r="I253" s="83">
        <f t="shared" si="142"/>
        <v>0</v>
      </c>
      <c r="J253" s="61">
        <f t="shared" si="143"/>
        <v>0</v>
      </c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</row>
    <row r="254" spans="1:30" ht="42" customHeight="1">
      <c r="A254" s="62"/>
      <c r="B254" s="64" t="s">
        <v>37</v>
      </c>
      <c r="C254" s="115"/>
      <c r="D254" s="116"/>
      <c r="E254" s="55">
        <f t="shared" si="140"/>
        <v>0</v>
      </c>
      <c r="F254" s="117"/>
      <c r="G254" s="57">
        <f t="shared" si="141"/>
        <v>0</v>
      </c>
      <c r="H254" s="118"/>
      <c r="I254" s="119">
        <f t="shared" si="142"/>
        <v>0</v>
      </c>
      <c r="J254" s="61">
        <f t="shared" si="143"/>
        <v>0</v>
      </c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</row>
    <row r="255" spans="1:30" ht="25.5" customHeight="1">
      <c r="A255" s="43" t="s">
        <v>29</v>
      </c>
      <c r="B255" s="92"/>
      <c r="C255" s="93"/>
      <c r="D255" s="94"/>
      <c r="E255" s="93"/>
      <c r="F255" s="93"/>
      <c r="G255" s="100"/>
      <c r="H255" s="93"/>
      <c r="I255" s="93"/>
      <c r="J255" s="95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</row>
    <row r="256" spans="1:30" ht="42" customHeight="1">
      <c r="A256" s="51" t="s">
        <v>31</v>
      </c>
      <c r="B256" s="52" t="s">
        <v>32</v>
      </c>
      <c r="C256" s="101"/>
      <c r="D256" s="102">
        <v>1</v>
      </c>
      <c r="E256" s="55">
        <f t="shared" ref="E256:E261" si="144">C256*D256</f>
        <v>0</v>
      </c>
      <c r="F256" s="103"/>
      <c r="G256" s="57">
        <f t="shared" ref="G256:G261" si="145">C256-F256</f>
        <v>0</v>
      </c>
      <c r="H256" s="104"/>
      <c r="I256" s="105">
        <f t="shared" ref="I256:I261" si="146">H256-G256</f>
        <v>0</v>
      </c>
      <c r="J256" s="61">
        <f t="shared" ref="J256:J261" si="147">I256*D256</f>
        <v>0</v>
      </c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</row>
    <row r="257" spans="1:30" ht="42" customHeight="1">
      <c r="B257" s="63" t="s">
        <v>35</v>
      </c>
      <c r="C257" s="80"/>
      <c r="D257" s="81">
        <v>1</v>
      </c>
      <c r="E257" s="55">
        <f t="shared" si="144"/>
        <v>0</v>
      </c>
      <c r="F257" s="84"/>
      <c r="G257" s="57">
        <f t="shared" si="145"/>
        <v>0</v>
      </c>
      <c r="H257" s="82"/>
      <c r="I257" s="83">
        <f t="shared" si="146"/>
        <v>0</v>
      </c>
      <c r="J257" s="61">
        <f t="shared" si="147"/>
        <v>0</v>
      </c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</row>
    <row r="258" spans="1:30" ht="42" customHeight="1">
      <c r="A258" s="62"/>
      <c r="B258" s="64" t="s">
        <v>36</v>
      </c>
      <c r="C258" s="80"/>
      <c r="D258" s="81"/>
      <c r="E258" s="55">
        <f t="shared" si="144"/>
        <v>0</v>
      </c>
      <c r="F258" s="84"/>
      <c r="G258" s="57">
        <f t="shared" si="145"/>
        <v>0</v>
      </c>
      <c r="H258" s="82"/>
      <c r="I258" s="83">
        <f t="shared" si="146"/>
        <v>0</v>
      </c>
      <c r="J258" s="61">
        <f t="shared" si="147"/>
        <v>0</v>
      </c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</row>
    <row r="259" spans="1:30" ht="42" customHeight="1">
      <c r="A259" s="62"/>
      <c r="B259" s="64" t="s">
        <v>37</v>
      </c>
      <c r="C259" s="80"/>
      <c r="D259" s="81"/>
      <c r="E259" s="55">
        <f t="shared" si="144"/>
        <v>0</v>
      </c>
      <c r="F259" s="84"/>
      <c r="G259" s="57">
        <f t="shared" si="145"/>
        <v>0</v>
      </c>
      <c r="H259" s="82"/>
      <c r="I259" s="83">
        <f t="shared" si="146"/>
        <v>0</v>
      </c>
      <c r="J259" s="61">
        <f t="shared" si="147"/>
        <v>0</v>
      </c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</row>
    <row r="260" spans="1:30" ht="42" customHeight="1">
      <c r="A260" s="62"/>
      <c r="B260" s="64" t="s">
        <v>37</v>
      </c>
      <c r="C260" s="80"/>
      <c r="D260" s="81"/>
      <c r="E260" s="55">
        <f t="shared" si="144"/>
        <v>0</v>
      </c>
      <c r="F260" s="84"/>
      <c r="G260" s="57">
        <f t="shared" si="145"/>
        <v>0</v>
      </c>
      <c r="H260" s="82"/>
      <c r="I260" s="83">
        <f t="shared" si="146"/>
        <v>0</v>
      </c>
      <c r="J260" s="61">
        <f t="shared" si="147"/>
        <v>0</v>
      </c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</row>
    <row r="261" spans="1:30" ht="42" customHeight="1">
      <c r="A261" s="62"/>
      <c r="B261" s="64" t="s">
        <v>37</v>
      </c>
      <c r="C261" s="115"/>
      <c r="D261" s="116"/>
      <c r="E261" s="55">
        <f t="shared" si="144"/>
        <v>0</v>
      </c>
      <c r="F261" s="117"/>
      <c r="G261" s="57">
        <f t="shared" si="145"/>
        <v>0</v>
      </c>
      <c r="H261" s="118"/>
      <c r="I261" s="119">
        <f t="shared" si="146"/>
        <v>0</v>
      </c>
      <c r="J261" s="61">
        <f t="shared" si="147"/>
        <v>0</v>
      </c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</row>
    <row r="262" spans="1:30" ht="27" customHeight="1">
      <c r="A262" s="43" t="s">
        <v>29</v>
      </c>
      <c r="B262" s="92"/>
      <c r="C262" s="93"/>
      <c r="D262" s="94"/>
      <c r="E262" s="93"/>
      <c r="F262" s="93"/>
      <c r="G262" s="100"/>
      <c r="H262" s="93"/>
      <c r="I262" s="93"/>
      <c r="J262" s="95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</row>
    <row r="263" spans="1:30" ht="42" customHeight="1">
      <c r="A263" s="51" t="s">
        <v>31</v>
      </c>
      <c r="B263" s="52" t="s">
        <v>32</v>
      </c>
      <c r="C263" s="101"/>
      <c r="D263" s="102">
        <v>1</v>
      </c>
      <c r="E263" s="55">
        <f t="shared" ref="E263:E268" si="148">C263*D263</f>
        <v>0</v>
      </c>
      <c r="F263" s="103"/>
      <c r="G263" s="57">
        <f t="shared" ref="G263:G268" si="149">C263-F263</f>
        <v>0</v>
      </c>
      <c r="H263" s="104"/>
      <c r="I263" s="105">
        <f t="shared" ref="I263:I268" si="150">H263-G263</f>
        <v>0</v>
      </c>
      <c r="J263" s="61">
        <f t="shared" ref="J263:J268" si="151">I263*D263</f>
        <v>0</v>
      </c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</row>
    <row r="264" spans="1:30" ht="42" customHeight="1">
      <c r="B264" s="63" t="s">
        <v>35</v>
      </c>
      <c r="C264" s="80"/>
      <c r="D264" s="81">
        <v>1</v>
      </c>
      <c r="E264" s="55">
        <f t="shared" si="148"/>
        <v>0</v>
      </c>
      <c r="F264" s="84"/>
      <c r="G264" s="57">
        <f t="shared" si="149"/>
        <v>0</v>
      </c>
      <c r="H264" s="82"/>
      <c r="I264" s="83">
        <f t="shared" si="150"/>
        <v>0</v>
      </c>
      <c r="J264" s="61">
        <f t="shared" si="151"/>
        <v>0</v>
      </c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</row>
    <row r="265" spans="1:30" ht="42" customHeight="1">
      <c r="A265" s="62"/>
      <c r="B265" s="64" t="s">
        <v>36</v>
      </c>
      <c r="C265" s="80"/>
      <c r="D265" s="81"/>
      <c r="E265" s="55">
        <f t="shared" si="148"/>
        <v>0</v>
      </c>
      <c r="F265" s="84"/>
      <c r="G265" s="57">
        <f t="shared" si="149"/>
        <v>0</v>
      </c>
      <c r="H265" s="82"/>
      <c r="I265" s="83">
        <f t="shared" si="150"/>
        <v>0</v>
      </c>
      <c r="J265" s="61">
        <f t="shared" si="151"/>
        <v>0</v>
      </c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</row>
    <row r="266" spans="1:30" ht="42" customHeight="1">
      <c r="A266" s="62"/>
      <c r="B266" s="64" t="s">
        <v>37</v>
      </c>
      <c r="C266" s="80"/>
      <c r="D266" s="81"/>
      <c r="E266" s="55">
        <f t="shared" si="148"/>
        <v>0</v>
      </c>
      <c r="F266" s="84"/>
      <c r="G266" s="57">
        <f t="shared" si="149"/>
        <v>0</v>
      </c>
      <c r="H266" s="82"/>
      <c r="I266" s="83">
        <f t="shared" si="150"/>
        <v>0</v>
      </c>
      <c r="J266" s="61">
        <f t="shared" si="151"/>
        <v>0</v>
      </c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</row>
    <row r="267" spans="1:30" ht="42" customHeight="1">
      <c r="A267" s="62"/>
      <c r="B267" s="64" t="s">
        <v>37</v>
      </c>
      <c r="C267" s="80"/>
      <c r="D267" s="81"/>
      <c r="E267" s="55">
        <f t="shared" si="148"/>
        <v>0</v>
      </c>
      <c r="F267" s="84"/>
      <c r="G267" s="57">
        <f t="shared" si="149"/>
        <v>0</v>
      </c>
      <c r="H267" s="82"/>
      <c r="I267" s="83">
        <f t="shared" si="150"/>
        <v>0</v>
      </c>
      <c r="J267" s="61">
        <f t="shared" si="151"/>
        <v>0</v>
      </c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</row>
    <row r="268" spans="1:30" ht="42" customHeight="1">
      <c r="A268" s="62"/>
      <c r="B268" s="64" t="s">
        <v>37</v>
      </c>
      <c r="C268" s="115"/>
      <c r="D268" s="116"/>
      <c r="E268" s="55">
        <f t="shared" si="148"/>
        <v>0</v>
      </c>
      <c r="F268" s="117"/>
      <c r="G268" s="57">
        <f t="shared" si="149"/>
        <v>0</v>
      </c>
      <c r="H268" s="118"/>
      <c r="I268" s="119">
        <f t="shared" si="150"/>
        <v>0</v>
      </c>
      <c r="J268" s="61">
        <f t="shared" si="151"/>
        <v>0</v>
      </c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</row>
    <row r="269" spans="1:30" ht="27" customHeight="1">
      <c r="A269" s="43" t="s">
        <v>29</v>
      </c>
      <c r="B269" s="92"/>
      <c r="C269" s="93"/>
      <c r="D269" s="94"/>
      <c r="E269" s="93"/>
      <c r="F269" s="93"/>
      <c r="G269" s="100"/>
      <c r="H269" s="93"/>
      <c r="I269" s="93"/>
      <c r="J269" s="95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</row>
    <row r="270" spans="1:30" ht="42" customHeight="1">
      <c r="A270" s="51" t="s">
        <v>31</v>
      </c>
      <c r="B270" s="52" t="s">
        <v>32</v>
      </c>
      <c r="C270" s="101"/>
      <c r="D270" s="102">
        <v>1</v>
      </c>
      <c r="E270" s="55">
        <f t="shared" ref="E270:E275" si="152">C270*D270</f>
        <v>0</v>
      </c>
      <c r="F270" s="103"/>
      <c r="G270" s="57">
        <f t="shared" ref="G270:G275" si="153">C270-F270</f>
        <v>0</v>
      </c>
      <c r="H270" s="104"/>
      <c r="I270" s="105">
        <f t="shared" ref="I270:I275" si="154">H270-G270</f>
        <v>0</v>
      </c>
      <c r="J270" s="61">
        <f t="shared" ref="J270:J275" si="155">I270*D270</f>
        <v>0</v>
      </c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</row>
    <row r="271" spans="1:30" ht="42" customHeight="1">
      <c r="B271" s="63" t="s">
        <v>35</v>
      </c>
      <c r="C271" s="80"/>
      <c r="D271" s="81">
        <v>1</v>
      </c>
      <c r="E271" s="55">
        <f t="shared" si="152"/>
        <v>0</v>
      </c>
      <c r="F271" s="84"/>
      <c r="G271" s="57">
        <f t="shared" si="153"/>
        <v>0</v>
      </c>
      <c r="H271" s="82"/>
      <c r="I271" s="83">
        <f t="shared" si="154"/>
        <v>0</v>
      </c>
      <c r="J271" s="61">
        <f t="shared" si="155"/>
        <v>0</v>
      </c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</row>
    <row r="272" spans="1:30" ht="42" customHeight="1">
      <c r="A272" s="62"/>
      <c r="B272" s="64" t="s">
        <v>36</v>
      </c>
      <c r="C272" s="80"/>
      <c r="D272" s="81"/>
      <c r="E272" s="55">
        <f t="shared" si="152"/>
        <v>0</v>
      </c>
      <c r="F272" s="84"/>
      <c r="G272" s="57">
        <f t="shared" si="153"/>
        <v>0</v>
      </c>
      <c r="H272" s="82"/>
      <c r="I272" s="83">
        <f t="shared" si="154"/>
        <v>0</v>
      </c>
      <c r="J272" s="61">
        <f t="shared" si="155"/>
        <v>0</v>
      </c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</row>
    <row r="273" spans="1:30" ht="42" customHeight="1">
      <c r="A273" s="62"/>
      <c r="B273" s="64" t="s">
        <v>37</v>
      </c>
      <c r="C273" s="80"/>
      <c r="D273" s="81"/>
      <c r="E273" s="55">
        <f t="shared" si="152"/>
        <v>0</v>
      </c>
      <c r="F273" s="84"/>
      <c r="G273" s="57">
        <f t="shared" si="153"/>
        <v>0</v>
      </c>
      <c r="H273" s="82"/>
      <c r="I273" s="83">
        <f t="shared" si="154"/>
        <v>0</v>
      </c>
      <c r="J273" s="61">
        <f t="shared" si="155"/>
        <v>0</v>
      </c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</row>
    <row r="274" spans="1:30" ht="42" customHeight="1">
      <c r="A274" s="62"/>
      <c r="B274" s="64" t="s">
        <v>37</v>
      </c>
      <c r="C274" s="80"/>
      <c r="D274" s="81"/>
      <c r="E274" s="55">
        <f t="shared" si="152"/>
        <v>0</v>
      </c>
      <c r="F274" s="84"/>
      <c r="G274" s="57">
        <f t="shared" si="153"/>
        <v>0</v>
      </c>
      <c r="H274" s="82"/>
      <c r="I274" s="83">
        <f t="shared" si="154"/>
        <v>0</v>
      </c>
      <c r="J274" s="61">
        <f t="shared" si="155"/>
        <v>0</v>
      </c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</row>
    <row r="275" spans="1:30" ht="42" customHeight="1">
      <c r="A275" s="62"/>
      <c r="B275" s="64" t="s">
        <v>37</v>
      </c>
      <c r="C275" s="115"/>
      <c r="D275" s="116"/>
      <c r="E275" s="55">
        <f t="shared" si="152"/>
        <v>0</v>
      </c>
      <c r="F275" s="117"/>
      <c r="G275" s="57">
        <f t="shared" si="153"/>
        <v>0</v>
      </c>
      <c r="H275" s="118"/>
      <c r="I275" s="119">
        <f t="shared" si="154"/>
        <v>0</v>
      </c>
      <c r="J275" s="61">
        <f t="shared" si="155"/>
        <v>0</v>
      </c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</row>
    <row r="276" spans="1:30" ht="24.75" customHeight="1">
      <c r="A276" s="43" t="s">
        <v>29</v>
      </c>
      <c r="B276" s="92"/>
      <c r="C276" s="93"/>
      <c r="D276" s="94"/>
      <c r="E276" s="93"/>
      <c r="F276" s="93"/>
      <c r="G276" s="100"/>
      <c r="H276" s="93"/>
      <c r="I276" s="93"/>
      <c r="J276" s="95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</row>
    <row r="277" spans="1:30" ht="42" customHeight="1">
      <c r="A277" s="51" t="s">
        <v>31</v>
      </c>
      <c r="B277" s="52" t="s">
        <v>32</v>
      </c>
      <c r="C277" s="101"/>
      <c r="D277" s="102">
        <v>1</v>
      </c>
      <c r="E277" s="55">
        <f t="shared" ref="E277:E282" si="156">C277*D277</f>
        <v>0</v>
      </c>
      <c r="F277" s="103"/>
      <c r="G277" s="57">
        <f t="shared" ref="G277:G282" si="157">C277-F277</f>
        <v>0</v>
      </c>
      <c r="H277" s="104"/>
      <c r="I277" s="105">
        <f t="shared" ref="I277:I282" si="158">H277-G277</f>
        <v>0</v>
      </c>
      <c r="J277" s="61">
        <f t="shared" ref="J277:J282" si="159">I277*D277</f>
        <v>0</v>
      </c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</row>
    <row r="278" spans="1:30" ht="42" customHeight="1">
      <c r="B278" s="63" t="s">
        <v>35</v>
      </c>
      <c r="C278" s="80"/>
      <c r="D278" s="81">
        <v>1</v>
      </c>
      <c r="E278" s="55">
        <f t="shared" si="156"/>
        <v>0</v>
      </c>
      <c r="F278" s="84"/>
      <c r="G278" s="57">
        <f t="shared" si="157"/>
        <v>0</v>
      </c>
      <c r="H278" s="82"/>
      <c r="I278" s="83">
        <f t="shared" si="158"/>
        <v>0</v>
      </c>
      <c r="J278" s="61">
        <f t="shared" si="159"/>
        <v>0</v>
      </c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</row>
    <row r="279" spans="1:30" ht="42" customHeight="1">
      <c r="A279" s="62"/>
      <c r="B279" s="64" t="s">
        <v>36</v>
      </c>
      <c r="C279" s="80"/>
      <c r="D279" s="81"/>
      <c r="E279" s="55">
        <f t="shared" si="156"/>
        <v>0</v>
      </c>
      <c r="F279" s="84"/>
      <c r="G279" s="57">
        <f t="shared" si="157"/>
        <v>0</v>
      </c>
      <c r="H279" s="82"/>
      <c r="I279" s="83">
        <f t="shared" si="158"/>
        <v>0</v>
      </c>
      <c r="J279" s="61">
        <f t="shared" si="159"/>
        <v>0</v>
      </c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</row>
    <row r="280" spans="1:30" ht="42" customHeight="1">
      <c r="A280" s="62"/>
      <c r="B280" s="64" t="s">
        <v>37</v>
      </c>
      <c r="C280" s="80"/>
      <c r="D280" s="81"/>
      <c r="E280" s="55">
        <f t="shared" si="156"/>
        <v>0</v>
      </c>
      <c r="F280" s="84"/>
      <c r="G280" s="57">
        <f t="shared" si="157"/>
        <v>0</v>
      </c>
      <c r="H280" s="82"/>
      <c r="I280" s="83">
        <f t="shared" si="158"/>
        <v>0</v>
      </c>
      <c r="J280" s="61">
        <f t="shared" si="159"/>
        <v>0</v>
      </c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</row>
    <row r="281" spans="1:30" ht="42" customHeight="1">
      <c r="A281" s="62"/>
      <c r="B281" s="64" t="s">
        <v>37</v>
      </c>
      <c r="C281" s="80"/>
      <c r="D281" s="81"/>
      <c r="E281" s="55">
        <f t="shared" si="156"/>
        <v>0</v>
      </c>
      <c r="F281" s="84"/>
      <c r="G281" s="57">
        <f t="shared" si="157"/>
        <v>0</v>
      </c>
      <c r="H281" s="82"/>
      <c r="I281" s="83">
        <f t="shared" si="158"/>
        <v>0</v>
      </c>
      <c r="J281" s="61">
        <f t="shared" si="159"/>
        <v>0</v>
      </c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</row>
    <row r="282" spans="1:30" ht="42" customHeight="1">
      <c r="A282" s="62"/>
      <c r="B282" s="64" t="s">
        <v>37</v>
      </c>
      <c r="C282" s="115"/>
      <c r="D282" s="116"/>
      <c r="E282" s="55">
        <f t="shared" si="156"/>
        <v>0</v>
      </c>
      <c r="F282" s="117"/>
      <c r="G282" s="57">
        <f t="shared" si="157"/>
        <v>0</v>
      </c>
      <c r="H282" s="118"/>
      <c r="I282" s="119">
        <f t="shared" si="158"/>
        <v>0</v>
      </c>
      <c r="J282" s="61">
        <f t="shared" si="159"/>
        <v>0</v>
      </c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</row>
    <row r="283" spans="1:30" ht="15.75" customHeight="1">
      <c r="A283" s="120"/>
      <c r="B283" s="4"/>
      <c r="C283" s="80"/>
      <c r="D283" s="81"/>
      <c r="E283" s="121"/>
      <c r="F283" s="84"/>
      <c r="G283" s="106"/>
      <c r="H283" s="82"/>
      <c r="I283" s="83"/>
      <c r="J283" s="83"/>
    </row>
    <row r="284" spans="1:30" ht="15.75" customHeight="1">
      <c r="A284" s="120"/>
      <c r="B284" s="4"/>
      <c r="C284" s="80"/>
      <c r="D284" s="81"/>
      <c r="E284" s="121"/>
      <c r="F284" s="84"/>
      <c r="G284" s="106"/>
      <c r="H284" s="82"/>
      <c r="I284" s="83"/>
      <c r="J284" s="83"/>
      <c r="K284" s="4"/>
    </row>
    <row r="285" spans="1:30" ht="15.75" customHeight="1">
      <c r="A285" s="120"/>
      <c r="B285" s="4"/>
      <c r="C285" s="80"/>
      <c r="D285" s="81"/>
      <c r="E285" s="121"/>
      <c r="F285" s="84"/>
      <c r="G285" s="106"/>
      <c r="H285" s="82"/>
      <c r="I285" s="83"/>
      <c r="J285" s="83"/>
    </row>
    <row r="286" spans="1:30" ht="15.75" customHeight="1">
      <c r="A286" s="122"/>
      <c r="B286" s="4"/>
      <c r="C286" s="80"/>
      <c r="D286" s="81"/>
      <c r="E286" s="121"/>
      <c r="F286" s="84"/>
      <c r="G286" s="106"/>
      <c r="H286" s="82"/>
      <c r="I286" s="83"/>
      <c r="J286" s="83"/>
    </row>
    <row r="287" spans="1:30" ht="15.75" customHeight="1">
      <c r="A287" s="4"/>
      <c r="B287" s="4"/>
      <c r="C287" s="80"/>
      <c r="D287" s="81"/>
      <c r="E287" s="121"/>
      <c r="F287" s="84"/>
      <c r="G287" s="106"/>
      <c r="H287" s="82"/>
      <c r="I287" s="83"/>
      <c r="J287" s="83"/>
    </row>
    <row r="288" spans="1:30" ht="15.75" customHeight="1">
      <c r="A288" s="4"/>
      <c r="B288" s="4"/>
      <c r="C288" s="80"/>
      <c r="D288" s="81"/>
      <c r="E288" s="121"/>
      <c r="F288" s="84"/>
      <c r="G288" s="106"/>
      <c r="H288" s="82"/>
      <c r="I288" s="83"/>
      <c r="J288" s="83"/>
    </row>
    <row r="289" spans="1:11" ht="15.75" customHeight="1">
      <c r="A289" s="120"/>
      <c r="B289" s="4"/>
      <c r="C289" s="80"/>
      <c r="D289" s="81"/>
      <c r="E289" s="121"/>
      <c r="F289" s="84"/>
      <c r="G289" s="106"/>
      <c r="H289" s="82"/>
      <c r="I289" s="83"/>
      <c r="J289" s="83"/>
    </row>
    <row r="290" spans="1:11" ht="15.75" customHeight="1">
      <c r="A290" s="120"/>
      <c r="B290" s="4"/>
      <c r="C290" s="80"/>
      <c r="D290" s="81"/>
      <c r="E290" s="121"/>
      <c r="F290" s="84"/>
      <c r="G290" s="106"/>
      <c r="H290" s="82"/>
      <c r="I290" s="83"/>
      <c r="J290" s="83"/>
      <c r="K290" s="4"/>
    </row>
    <row r="291" spans="1:11" ht="15.75" customHeight="1">
      <c r="A291" s="120"/>
      <c r="B291" s="4"/>
      <c r="C291" s="80"/>
      <c r="D291" s="81"/>
      <c r="E291" s="121"/>
      <c r="F291" s="84"/>
      <c r="G291" s="106"/>
      <c r="H291" s="82"/>
      <c r="I291" s="83"/>
      <c r="J291" s="83"/>
    </row>
    <row r="292" spans="1:11" ht="15.75" customHeight="1">
      <c r="A292" s="122"/>
      <c r="B292" s="4"/>
      <c r="C292" s="80"/>
      <c r="D292" s="81"/>
      <c r="E292" s="121"/>
      <c r="F292" s="84"/>
      <c r="G292" s="106"/>
      <c r="H292" s="82"/>
      <c r="I292" s="83"/>
      <c r="J292" s="83"/>
    </row>
    <row r="293" spans="1:11" ht="15.75" customHeight="1">
      <c r="A293" s="4"/>
      <c r="B293" s="4"/>
      <c r="C293" s="80"/>
      <c r="D293" s="81"/>
      <c r="E293" s="121"/>
      <c r="F293" s="84"/>
      <c r="G293" s="106"/>
      <c r="H293" s="82"/>
      <c r="I293" s="83"/>
      <c r="J293" s="83"/>
    </row>
    <row r="294" spans="1:11" ht="15.75" customHeight="1">
      <c r="A294" s="4"/>
      <c r="B294" s="4"/>
      <c r="C294" s="80"/>
      <c r="D294" s="81"/>
      <c r="E294" s="121"/>
      <c r="F294" s="84"/>
      <c r="G294" s="106"/>
      <c r="H294" s="82"/>
      <c r="I294" s="83"/>
      <c r="J294" s="83"/>
    </row>
    <row r="295" spans="1:11" ht="15.75" customHeight="1">
      <c r="A295" s="120"/>
      <c r="B295" s="4"/>
      <c r="C295" s="80"/>
      <c r="D295" s="81"/>
      <c r="E295" s="121"/>
      <c r="F295" s="84"/>
      <c r="G295" s="106"/>
      <c r="H295" s="82"/>
      <c r="I295" s="83"/>
      <c r="J295" s="83"/>
    </row>
    <row r="296" spans="1:11" ht="15.75" customHeight="1">
      <c r="A296" s="120"/>
      <c r="B296" s="4"/>
      <c r="C296" s="80"/>
      <c r="D296" s="81"/>
      <c r="E296" s="121"/>
      <c r="F296" s="84"/>
      <c r="G296" s="106"/>
      <c r="H296" s="82"/>
      <c r="I296" s="83"/>
      <c r="J296" s="83"/>
      <c r="K296" s="4"/>
    </row>
    <row r="297" spans="1:11" ht="15.75" customHeight="1">
      <c r="A297" s="120"/>
      <c r="B297" s="4"/>
      <c r="C297" s="80"/>
      <c r="D297" s="81"/>
      <c r="E297" s="121"/>
      <c r="F297" s="84"/>
      <c r="G297" s="106"/>
      <c r="H297" s="82"/>
      <c r="I297" s="83"/>
      <c r="J297" s="83"/>
    </row>
    <row r="298" spans="1:11" ht="15.75" customHeight="1">
      <c r="A298" s="122"/>
      <c r="B298" s="4"/>
      <c r="C298" s="80"/>
      <c r="D298" s="81"/>
      <c r="E298" s="121"/>
      <c r="F298" s="84"/>
      <c r="G298" s="106"/>
      <c r="H298" s="82"/>
      <c r="I298" s="83"/>
      <c r="J298" s="83"/>
    </row>
    <row r="299" spans="1:11" ht="15.75" customHeight="1">
      <c r="A299" s="4"/>
      <c r="B299" s="4"/>
      <c r="C299" s="80"/>
      <c r="D299" s="81"/>
      <c r="E299" s="121"/>
      <c r="F299" s="84"/>
      <c r="G299" s="106"/>
      <c r="H299" s="82"/>
      <c r="I299" s="83"/>
      <c r="J299" s="83"/>
    </row>
    <row r="300" spans="1:11" ht="15.75" customHeight="1">
      <c r="A300" s="4"/>
      <c r="B300" s="4"/>
      <c r="C300" s="80"/>
      <c r="D300" s="81"/>
      <c r="E300" s="121"/>
      <c r="F300" s="84"/>
      <c r="G300" s="106"/>
      <c r="H300" s="82"/>
      <c r="I300" s="83"/>
      <c r="J300" s="83"/>
    </row>
    <row r="301" spans="1:11" ht="15.75" customHeight="1">
      <c r="A301" s="120"/>
      <c r="B301" s="4"/>
      <c r="C301" s="80"/>
      <c r="D301" s="81"/>
      <c r="E301" s="121"/>
      <c r="F301" s="84"/>
      <c r="G301" s="106"/>
      <c r="H301" s="82"/>
      <c r="I301" s="83"/>
      <c r="J301" s="83"/>
    </row>
    <row r="302" spans="1:11" ht="15.75" customHeight="1">
      <c r="A302" s="120"/>
      <c r="B302" s="4"/>
      <c r="C302" s="80"/>
      <c r="D302" s="81"/>
      <c r="E302" s="121"/>
      <c r="F302" s="84"/>
      <c r="G302" s="106"/>
      <c r="H302" s="82"/>
      <c r="I302" s="83"/>
      <c r="J302" s="83"/>
      <c r="K302" s="4"/>
    </row>
    <row r="303" spans="1:11" ht="15.75" customHeight="1">
      <c r="A303" s="120"/>
      <c r="B303" s="4"/>
      <c r="C303" s="80"/>
      <c r="D303" s="81"/>
      <c r="E303" s="121"/>
      <c r="F303" s="84"/>
      <c r="G303" s="106"/>
      <c r="H303" s="82"/>
      <c r="I303" s="83"/>
      <c r="J303" s="83"/>
    </row>
    <row r="304" spans="1:11" ht="15.75" customHeight="1">
      <c r="A304" s="122"/>
      <c r="B304" s="4"/>
      <c r="C304" s="80"/>
      <c r="D304" s="81"/>
      <c r="E304" s="121"/>
      <c r="F304" s="84"/>
      <c r="G304" s="106"/>
      <c r="H304" s="82"/>
      <c r="I304" s="83"/>
      <c r="J304" s="83"/>
    </row>
    <row r="305" spans="1:11" ht="15.75" customHeight="1">
      <c r="A305" s="4"/>
      <c r="B305" s="4"/>
      <c r="C305" s="80"/>
      <c r="D305" s="81"/>
      <c r="E305" s="121"/>
      <c r="F305" s="84"/>
      <c r="G305" s="106"/>
      <c r="H305" s="82"/>
      <c r="I305" s="83"/>
      <c r="J305" s="83"/>
    </row>
    <row r="306" spans="1:11" ht="15.75" customHeight="1">
      <c r="A306" s="4"/>
      <c r="B306" s="4"/>
      <c r="C306" s="80"/>
      <c r="D306" s="81"/>
      <c r="E306" s="121"/>
      <c r="F306" s="84"/>
      <c r="G306" s="106"/>
      <c r="H306" s="82"/>
      <c r="I306" s="83"/>
      <c r="J306" s="83"/>
    </row>
    <row r="307" spans="1:11" ht="15.75" customHeight="1">
      <c r="A307" s="120"/>
      <c r="B307" s="4"/>
      <c r="C307" s="80"/>
      <c r="D307" s="81"/>
      <c r="E307" s="121"/>
      <c r="F307" s="84"/>
      <c r="G307" s="106"/>
      <c r="H307" s="82"/>
      <c r="I307" s="83"/>
      <c r="J307" s="83"/>
    </row>
    <row r="308" spans="1:11" ht="15.75" customHeight="1">
      <c r="A308" s="120"/>
      <c r="B308" s="4"/>
      <c r="C308" s="80"/>
      <c r="D308" s="81"/>
      <c r="E308" s="121"/>
      <c r="F308" s="84"/>
      <c r="G308" s="106"/>
      <c r="H308" s="82"/>
      <c r="I308" s="83"/>
      <c r="J308" s="83"/>
      <c r="K308" s="4"/>
    </row>
    <row r="309" spans="1:11" ht="15.75" customHeight="1">
      <c r="A309" s="120"/>
      <c r="B309" s="4"/>
      <c r="C309" s="80"/>
      <c r="D309" s="81"/>
      <c r="E309" s="121"/>
      <c r="F309" s="84"/>
      <c r="G309" s="106"/>
      <c r="H309" s="82"/>
      <c r="I309" s="83"/>
      <c r="J309" s="83"/>
    </row>
    <row r="310" spans="1:11" ht="15.75" customHeight="1">
      <c r="A310" s="122"/>
      <c r="B310" s="4"/>
      <c r="C310" s="80"/>
      <c r="D310" s="81"/>
      <c r="E310" s="121"/>
      <c r="F310" s="84"/>
      <c r="G310" s="106"/>
      <c r="H310" s="82"/>
      <c r="I310" s="83"/>
      <c r="J310" s="83"/>
    </row>
    <row r="311" spans="1:11" ht="15.75" customHeight="1">
      <c r="A311" s="4"/>
      <c r="B311" s="4"/>
      <c r="C311" s="80"/>
      <c r="D311" s="81"/>
      <c r="E311" s="121"/>
      <c r="F311" s="84"/>
      <c r="G311" s="106"/>
      <c r="H311" s="82"/>
      <c r="I311" s="83"/>
      <c r="J311" s="83"/>
    </row>
    <row r="312" spans="1:11" ht="15.75" customHeight="1">
      <c r="A312" s="4"/>
      <c r="B312" s="4"/>
      <c r="C312" s="80"/>
      <c r="D312" s="81"/>
      <c r="E312" s="121"/>
      <c r="F312" s="84"/>
      <c r="G312" s="106"/>
      <c r="H312" s="82"/>
      <c r="I312" s="83"/>
      <c r="J312" s="83"/>
    </row>
    <row r="313" spans="1:11" ht="15.75" customHeight="1">
      <c r="A313" s="120"/>
      <c r="B313" s="4"/>
      <c r="C313" s="80"/>
      <c r="D313" s="81"/>
      <c r="E313" s="121"/>
      <c r="F313" s="84"/>
      <c r="G313" s="106"/>
      <c r="H313" s="82"/>
      <c r="I313" s="83"/>
      <c r="J313" s="83"/>
    </row>
    <row r="314" spans="1:11" ht="15.75" customHeight="1">
      <c r="A314" s="120"/>
      <c r="B314" s="4"/>
      <c r="C314" s="80"/>
      <c r="D314" s="81"/>
      <c r="E314" s="121"/>
      <c r="F314" s="84"/>
      <c r="G314" s="106"/>
      <c r="H314" s="82"/>
      <c r="I314" s="83"/>
      <c r="J314" s="83"/>
      <c r="K314" s="4"/>
    </row>
    <row r="315" spans="1:11" ht="15.75" customHeight="1">
      <c r="A315" s="120"/>
      <c r="B315" s="4"/>
      <c r="C315" s="80"/>
      <c r="D315" s="81"/>
      <c r="E315" s="121"/>
      <c r="F315" s="84"/>
      <c r="G315" s="106"/>
      <c r="H315" s="82"/>
      <c r="I315" s="83"/>
      <c r="J315" s="83"/>
    </row>
    <row r="316" spans="1:11" ht="15.75" customHeight="1">
      <c r="A316" s="122"/>
      <c r="B316" s="4"/>
      <c r="C316" s="80"/>
      <c r="D316" s="81"/>
      <c r="E316" s="121"/>
      <c r="F316" s="84"/>
      <c r="G316" s="106"/>
      <c r="H316" s="82"/>
      <c r="I316" s="83"/>
      <c r="J316" s="83"/>
    </row>
    <row r="317" spans="1:11" ht="15.75" customHeight="1">
      <c r="A317" s="4"/>
      <c r="B317" s="4"/>
      <c r="C317" s="80"/>
      <c r="D317" s="81"/>
      <c r="E317" s="121"/>
      <c r="F317" s="84"/>
      <c r="G317" s="106"/>
      <c r="H317" s="82"/>
      <c r="I317" s="83"/>
      <c r="J317" s="83"/>
    </row>
    <row r="318" spans="1:11" ht="15.75" customHeight="1">
      <c r="A318" s="4"/>
      <c r="B318" s="4"/>
      <c r="C318" s="80"/>
      <c r="D318" s="81"/>
      <c r="E318" s="121"/>
      <c r="F318" s="84"/>
      <c r="G318" s="106"/>
      <c r="H318" s="82"/>
      <c r="I318" s="83"/>
      <c r="J318" s="83"/>
    </row>
    <row r="319" spans="1:11" ht="15.75" customHeight="1">
      <c r="A319" s="120"/>
      <c r="B319" s="4"/>
      <c r="C319" s="80"/>
      <c r="D319" s="81"/>
      <c r="E319" s="121"/>
      <c r="F319" s="84"/>
      <c r="G319" s="106"/>
      <c r="H319" s="82"/>
      <c r="I319" s="83"/>
      <c r="J319" s="83"/>
    </row>
    <row r="320" spans="1:11" ht="15.75" customHeight="1">
      <c r="A320" s="120"/>
      <c r="B320" s="4"/>
      <c r="C320" s="80"/>
      <c r="D320" s="81"/>
      <c r="E320" s="121"/>
      <c r="F320" s="84"/>
      <c r="G320" s="106"/>
      <c r="H320" s="82"/>
      <c r="I320" s="83"/>
      <c r="J320" s="83"/>
      <c r="K320" s="4"/>
    </row>
    <row r="321" spans="1:11" ht="15.75" customHeight="1">
      <c r="A321" s="120"/>
      <c r="B321" s="4"/>
      <c r="C321" s="80"/>
      <c r="D321" s="81"/>
      <c r="E321" s="121"/>
      <c r="F321" s="84"/>
      <c r="G321" s="106"/>
      <c r="H321" s="82"/>
      <c r="I321" s="83"/>
      <c r="J321" s="83"/>
    </row>
    <row r="322" spans="1:11" ht="15.75" customHeight="1">
      <c r="A322" s="122"/>
      <c r="B322" s="4"/>
      <c r="C322" s="80"/>
      <c r="D322" s="81"/>
      <c r="E322" s="121"/>
      <c r="F322" s="84"/>
      <c r="G322" s="106"/>
      <c r="H322" s="82"/>
      <c r="I322" s="83"/>
      <c r="J322" s="83"/>
    </row>
    <row r="323" spans="1:11" ht="15.75" customHeight="1">
      <c r="A323" s="4"/>
      <c r="B323" s="4"/>
      <c r="C323" s="80"/>
      <c r="D323" s="81"/>
      <c r="E323" s="121"/>
      <c r="F323" s="84"/>
      <c r="G323" s="106"/>
      <c r="H323" s="82"/>
      <c r="I323" s="83"/>
      <c r="J323" s="83"/>
    </row>
    <row r="324" spans="1:11" ht="15.75" customHeight="1">
      <c r="A324" s="4"/>
      <c r="B324" s="4"/>
      <c r="C324" s="80"/>
      <c r="D324" s="81"/>
      <c r="E324" s="121"/>
      <c r="F324" s="84"/>
      <c r="G324" s="106"/>
      <c r="H324" s="82"/>
      <c r="I324" s="83"/>
      <c r="J324" s="83"/>
    </row>
    <row r="325" spans="1:11" ht="15.75" customHeight="1">
      <c r="A325" s="120"/>
      <c r="B325" s="4"/>
      <c r="C325" s="80"/>
      <c r="D325" s="81"/>
      <c r="E325" s="121"/>
      <c r="F325" s="84"/>
      <c r="G325" s="106"/>
      <c r="H325" s="82"/>
      <c r="I325" s="83"/>
      <c r="J325" s="83"/>
    </row>
    <row r="326" spans="1:11" ht="15.75" customHeight="1">
      <c r="A326" s="120"/>
      <c r="B326" s="4"/>
      <c r="C326" s="80"/>
      <c r="D326" s="81"/>
      <c r="E326" s="121"/>
      <c r="F326" s="84"/>
      <c r="G326" s="106"/>
      <c r="H326" s="82"/>
      <c r="I326" s="83"/>
      <c r="J326" s="83"/>
      <c r="K326" s="4"/>
    </row>
    <row r="327" spans="1:11" ht="15.75" customHeight="1">
      <c r="A327" s="120"/>
      <c r="B327" s="4"/>
      <c r="C327" s="80"/>
      <c r="D327" s="81"/>
      <c r="E327" s="121"/>
      <c r="F327" s="84"/>
      <c r="G327" s="106"/>
      <c r="H327" s="82"/>
      <c r="I327" s="83"/>
      <c r="J327" s="83"/>
    </row>
    <row r="328" spans="1:11" ht="15.75" customHeight="1">
      <c r="A328" s="122"/>
      <c r="B328" s="4"/>
      <c r="C328" s="80"/>
      <c r="D328" s="81"/>
      <c r="E328" s="121"/>
      <c r="F328" s="84"/>
      <c r="G328" s="106"/>
      <c r="H328" s="82"/>
      <c r="I328" s="83"/>
      <c r="J328" s="83"/>
    </row>
    <row r="329" spans="1:11" ht="15.75" customHeight="1">
      <c r="A329" s="4"/>
      <c r="B329" s="4"/>
      <c r="C329" s="80"/>
      <c r="D329" s="81"/>
      <c r="E329" s="121"/>
      <c r="F329" s="84"/>
      <c r="G329" s="106"/>
      <c r="H329" s="82"/>
      <c r="I329" s="83"/>
      <c r="J329" s="83"/>
    </row>
    <row r="330" spans="1:11" ht="15.75" customHeight="1">
      <c r="A330" s="4"/>
      <c r="B330" s="4"/>
      <c r="C330" s="80"/>
      <c r="D330" s="81"/>
      <c r="E330" s="121"/>
      <c r="F330" s="84"/>
      <c r="G330" s="106"/>
      <c r="H330" s="82"/>
      <c r="I330" s="83"/>
      <c r="J330" s="83"/>
    </row>
    <row r="331" spans="1:11" ht="15.75" customHeight="1">
      <c r="A331" s="120"/>
      <c r="B331" s="4"/>
      <c r="C331" s="80"/>
      <c r="D331" s="81"/>
      <c r="E331" s="121"/>
      <c r="F331" s="84"/>
      <c r="G331" s="106"/>
      <c r="H331" s="82"/>
      <c r="I331" s="83"/>
      <c r="J331" s="83"/>
    </row>
    <row r="332" spans="1:11" ht="15.75" customHeight="1">
      <c r="A332" s="120"/>
      <c r="B332" s="4"/>
      <c r="C332" s="80"/>
      <c r="D332" s="81"/>
      <c r="E332" s="121"/>
      <c r="F332" s="84"/>
      <c r="G332" s="106"/>
      <c r="H332" s="82"/>
      <c r="I332" s="83"/>
      <c r="J332" s="83"/>
      <c r="K332" s="4"/>
    </row>
    <row r="333" spans="1:11" ht="15.75" customHeight="1">
      <c r="A333" s="120"/>
      <c r="B333" s="4"/>
      <c r="C333" s="80"/>
      <c r="D333" s="81"/>
      <c r="E333" s="121"/>
      <c r="F333" s="84"/>
      <c r="G333" s="106"/>
      <c r="H333" s="82"/>
      <c r="I333" s="83"/>
      <c r="J333" s="83"/>
    </row>
    <row r="334" spans="1:11" ht="15.75" customHeight="1">
      <c r="A334" s="122"/>
      <c r="B334" s="4"/>
      <c r="C334" s="80"/>
      <c r="D334" s="81"/>
      <c r="E334" s="121"/>
      <c r="F334" s="84"/>
      <c r="G334" s="106"/>
      <c r="H334" s="82"/>
      <c r="I334" s="83"/>
      <c r="J334" s="83"/>
    </row>
    <row r="335" spans="1:11" ht="15.75" customHeight="1">
      <c r="A335" s="4"/>
      <c r="B335" s="4"/>
      <c r="C335" s="80"/>
      <c r="D335" s="81"/>
      <c r="E335" s="121"/>
      <c r="F335" s="84"/>
      <c r="G335" s="106"/>
      <c r="H335" s="82"/>
      <c r="I335" s="83"/>
      <c r="J335" s="83"/>
    </row>
    <row r="336" spans="1:11" ht="15.75" customHeight="1">
      <c r="A336" s="4"/>
      <c r="B336" s="4"/>
      <c r="C336" s="80"/>
      <c r="D336" s="81"/>
      <c r="E336" s="121"/>
      <c r="F336" s="84"/>
      <c r="G336" s="106"/>
      <c r="H336" s="82"/>
      <c r="I336" s="83"/>
      <c r="J336" s="83"/>
    </row>
    <row r="337" spans="1:11" ht="15.75" customHeight="1">
      <c r="A337" s="120"/>
      <c r="B337" s="4"/>
      <c r="C337" s="80"/>
      <c r="D337" s="81"/>
      <c r="E337" s="121"/>
      <c r="F337" s="84"/>
      <c r="G337" s="106"/>
      <c r="H337" s="82"/>
      <c r="I337" s="83"/>
      <c r="J337" s="83"/>
    </row>
    <row r="338" spans="1:11" ht="15.75" customHeight="1">
      <c r="A338" s="120"/>
      <c r="B338" s="4"/>
      <c r="C338" s="80"/>
      <c r="D338" s="81"/>
      <c r="E338" s="121"/>
      <c r="F338" s="84"/>
      <c r="G338" s="106"/>
      <c r="H338" s="82"/>
      <c r="I338" s="83"/>
      <c r="J338" s="83"/>
      <c r="K338" s="4"/>
    </row>
    <row r="339" spans="1:11" ht="15.75" customHeight="1">
      <c r="A339" s="120"/>
      <c r="B339" s="4"/>
      <c r="C339" s="80"/>
      <c r="D339" s="81"/>
      <c r="E339" s="121"/>
      <c r="F339" s="84"/>
      <c r="G339" s="106"/>
      <c r="H339" s="82"/>
      <c r="I339" s="83"/>
      <c r="J339" s="83"/>
    </row>
    <row r="340" spans="1:11" ht="15.75" customHeight="1">
      <c r="A340" s="122"/>
      <c r="B340" s="4"/>
      <c r="C340" s="80"/>
      <c r="D340" s="81"/>
      <c r="E340" s="121"/>
      <c r="F340" s="84"/>
      <c r="G340" s="106"/>
      <c r="H340" s="82"/>
      <c r="I340" s="83"/>
      <c r="J340" s="83"/>
    </row>
    <row r="341" spans="1:11" ht="15.75" customHeight="1">
      <c r="A341" s="4"/>
      <c r="B341" s="4"/>
      <c r="C341" s="80"/>
      <c r="D341" s="81"/>
      <c r="E341" s="121"/>
      <c r="F341" s="84"/>
      <c r="G341" s="106"/>
      <c r="H341" s="82"/>
      <c r="I341" s="83"/>
      <c r="J341" s="83"/>
    </row>
    <row r="342" spans="1:11" ht="15.75" customHeight="1">
      <c r="A342" s="4"/>
      <c r="B342" s="4"/>
      <c r="C342" s="80"/>
      <c r="D342" s="81"/>
      <c r="E342" s="121"/>
      <c r="F342" s="84"/>
      <c r="G342" s="106"/>
      <c r="H342" s="82"/>
      <c r="I342" s="83"/>
      <c r="J342" s="83"/>
    </row>
    <row r="343" spans="1:11" ht="15.75" customHeight="1">
      <c r="A343" s="120"/>
      <c r="B343" s="4"/>
      <c r="C343" s="80"/>
      <c r="D343" s="81"/>
      <c r="E343" s="121"/>
      <c r="F343" s="84"/>
      <c r="G343" s="106"/>
      <c r="H343" s="82"/>
      <c r="I343" s="83"/>
      <c r="J343" s="83"/>
    </row>
    <row r="344" spans="1:11" ht="15.75" customHeight="1">
      <c r="A344" s="120"/>
      <c r="B344" s="4"/>
      <c r="C344" s="80"/>
      <c r="D344" s="81"/>
      <c r="E344" s="121"/>
      <c r="F344" s="84"/>
      <c r="G344" s="106"/>
      <c r="H344" s="82"/>
      <c r="I344" s="83"/>
      <c r="J344" s="83"/>
      <c r="K344" s="4"/>
    </row>
    <row r="345" spans="1:11" ht="15.75" customHeight="1">
      <c r="A345" s="120"/>
      <c r="B345" s="4"/>
      <c r="C345" s="80"/>
      <c r="D345" s="81"/>
      <c r="E345" s="121"/>
      <c r="F345" s="84"/>
      <c r="G345" s="106"/>
      <c r="H345" s="82"/>
      <c r="I345" s="83"/>
      <c r="J345" s="83"/>
    </row>
    <row r="346" spans="1:11" ht="15.75" customHeight="1">
      <c r="A346" s="122"/>
      <c r="B346" s="4"/>
      <c r="C346" s="80"/>
      <c r="D346" s="81"/>
      <c r="E346" s="121"/>
      <c r="F346" s="84"/>
      <c r="G346" s="106"/>
      <c r="H346" s="82"/>
      <c r="I346" s="83"/>
      <c r="J346" s="83"/>
    </row>
    <row r="347" spans="1:11" ht="15.75" customHeight="1">
      <c r="A347" s="4"/>
      <c r="B347" s="4"/>
      <c r="C347" s="80"/>
      <c r="D347" s="81"/>
      <c r="E347" s="121"/>
      <c r="F347" s="84"/>
      <c r="G347" s="106"/>
      <c r="H347" s="82"/>
      <c r="I347" s="83"/>
      <c r="J347" s="83"/>
    </row>
    <row r="348" spans="1:11" ht="15.75" customHeight="1">
      <c r="A348" s="4"/>
      <c r="B348" s="4"/>
      <c r="C348" s="80"/>
      <c r="D348" s="81"/>
      <c r="E348" s="121"/>
      <c r="F348" s="84"/>
      <c r="G348" s="106"/>
      <c r="H348" s="82"/>
      <c r="I348" s="83"/>
      <c r="J348" s="83"/>
    </row>
    <row r="349" spans="1:11" ht="15.75" customHeight="1">
      <c r="A349" s="120"/>
      <c r="B349" s="4"/>
      <c r="C349" s="80"/>
      <c r="D349" s="81"/>
      <c r="E349" s="121"/>
      <c r="F349" s="84"/>
      <c r="G349" s="106"/>
      <c r="H349" s="82"/>
      <c r="I349" s="83"/>
      <c r="J349" s="83"/>
    </row>
    <row r="350" spans="1:11" ht="15.75" customHeight="1">
      <c r="A350" s="120"/>
      <c r="B350" s="4"/>
      <c r="C350" s="80"/>
      <c r="D350" s="81"/>
      <c r="E350" s="121"/>
      <c r="F350" s="84"/>
      <c r="G350" s="106"/>
      <c r="H350" s="82"/>
      <c r="I350" s="83"/>
      <c r="J350" s="83"/>
      <c r="K350" s="4"/>
    </row>
    <row r="351" spans="1:11" ht="15.75" customHeight="1">
      <c r="A351" s="120"/>
      <c r="B351" s="4"/>
      <c r="C351" s="80"/>
      <c r="D351" s="81"/>
      <c r="E351" s="121"/>
      <c r="F351" s="84"/>
      <c r="G351" s="106"/>
      <c r="H351" s="82"/>
      <c r="I351" s="83"/>
      <c r="J351" s="83"/>
    </row>
    <row r="352" spans="1:11" ht="15.75" customHeight="1">
      <c r="A352" s="122"/>
      <c r="B352" s="4"/>
      <c r="C352" s="80"/>
      <c r="D352" s="81"/>
      <c r="E352" s="121"/>
      <c r="F352" s="84"/>
      <c r="G352" s="106"/>
      <c r="H352" s="82"/>
      <c r="I352" s="83"/>
      <c r="J352" s="83"/>
    </row>
    <row r="353" spans="1:11" ht="15.75" customHeight="1">
      <c r="A353" s="4"/>
      <c r="B353" s="4"/>
      <c r="C353" s="80"/>
      <c r="D353" s="81"/>
      <c r="E353" s="121"/>
      <c r="F353" s="84"/>
      <c r="G353" s="106"/>
      <c r="H353" s="82"/>
      <c r="I353" s="83"/>
      <c r="J353" s="83"/>
    </row>
    <row r="354" spans="1:11" ht="15.75" customHeight="1">
      <c r="A354" s="4"/>
      <c r="B354" s="4"/>
      <c r="C354" s="80"/>
      <c r="D354" s="81"/>
      <c r="E354" s="121"/>
      <c r="F354" s="84"/>
      <c r="G354" s="106"/>
      <c r="H354" s="82"/>
      <c r="I354" s="83"/>
      <c r="J354" s="83"/>
    </row>
    <row r="355" spans="1:11" ht="15.75" customHeight="1">
      <c r="A355" s="120"/>
      <c r="B355" s="4"/>
      <c r="C355" s="80"/>
      <c r="D355" s="81"/>
      <c r="E355" s="121"/>
      <c r="F355" s="84"/>
      <c r="G355" s="106"/>
      <c r="H355" s="82"/>
      <c r="I355" s="83"/>
      <c r="J355" s="83"/>
    </row>
    <row r="356" spans="1:11" ht="15.75" customHeight="1">
      <c r="A356" s="120"/>
      <c r="B356" s="4"/>
      <c r="C356" s="80"/>
      <c r="D356" s="81"/>
      <c r="E356" s="121"/>
      <c r="F356" s="84"/>
      <c r="G356" s="106"/>
      <c r="H356" s="82"/>
      <c r="I356" s="83"/>
      <c r="J356" s="83"/>
      <c r="K356" s="4"/>
    </row>
    <row r="357" spans="1:11" ht="15.75" customHeight="1">
      <c r="A357" s="120"/>
      <c r="B357" s="4"/>
      <c r="C357" s="80"/>
      <c r="D357" s="81"/>
      <c r="E357" s="121"/>
      <c r="F357" s="84"/>
      <c r="G357" s="106"/>
      <c r="H357" s="82"/>
      <c r="I357" s="83"/>
      <c r="J357" s="83"/>
    </row>
    <row r="358" spans="1:11" ht="15.75" customHeight="1">
      <c r="A358" s="122"/>
      <c r="B358" s="4"/>
      <c r="C358" s="80"/>
      <c r="D358" s="81"/>
      <c r="E358" s="121"/>
      <c r="F358" s="84"/>
      <c r="G358" s="106"/>
      <c r="H358" s="82"/>
      <c r="I358" s="83"/>
      <c r="J358" s="83"/>
    </row>
    <row r="359" spans="1:11" ht="15.75" customHeight="1">
      <c r="A359" s="4"/>
      <c r="B359" s="4"/>
      <c r="C359" s="80"/>
      <c r="D359" s="81"/>
      <c r="E359" s="121"/>
      <c r="F359" s="84"/>
      <c r="G359" s="106"/>
      <c r="H359" s="82"/>
      <c r="I359" s="83"/>
      <c r="J359" s="83"/>
    </row>
    <row r="360" spans="1:11" ht="15.75" customHeight="1">
      <c r="A360" s="4"/>
      <c r="B360" s="4"/>
      <c r="C360" s="80"/>
      <c r="D360" s="81"/>
      <c r="E360" s="121"/>
      <c r="F360" s="84"/>
      <c r="G360" s="106"/>
      <c r="H360" s="82"/>
      <c r="I360" s="83"/>
      <c r="J360" s="83"/>
    </row>
    <row r="361" spans="1:11" ht="15.75" customHeight="1">
      <c r="A361" s="120"/>
      <c r="B361" s="4"/>
      <c r="C361" s="80"/>
      <c r="D361" s="81"/>
      <c r="E361" s="121"/>
      <c r="F361" s="84"/>
      <c r="G361" s="106"/>
      <c r="H361" s="82"/>
      <c r="I361" s="83"/>
      <c r="J361" s="83"/>
    </row>
    <row r="362" spans="1:11" ht="15.75" customHeight="1">
      <c r="A362" s="120"/>
      <c r="B362" s="4"/>
      <c r="C362" s="80"/>
      <c r="D362" s="81"/>
      <c r="E362" s="121"/>
      <c r="F362" s="84"/>
      <c r="G362" s="106"/>
      <c r="H362" s="82"/>
      <c r="I362" s="83"/>
      <c r="J362" s="83"/>
      <c r="K362" s="4"/>
    </row>
    <row r="363" spans="1:11" ht="15.75" customHeight="1">
      <c r="A363" s="120"/>
      <c r="B363" s="4"/>
      <c r="C363" s="80"/>
      <c r="D363" s="81"/>
      <c r="E363" s="121"/>
      <c r="F363" s="84"/>
      <c r="G363" s="106"/>
      <c r="H363" s="82"/>
      <c r="I363" s="83"/>
      <c r="J363" s="83"/>
    </row>
    <row r="364" spans="1:11" ht="15.75" customHeight="1">
      <c r="A364" s="122"/>
      <c r="B364" s="4"/>
      <c r="C364" s="80"/>
      <c r="D364" s="81"/>
      <c r="E364" s="121"/>
      <c r="F364" s="84"/>
      <c r="G364" s="106"/>
      <c r="H364" s="82"/>
      <c r="I364" s="83"/>
      <c r="J364" s="83"/>
    </row>
    <row r="365" spans="1:11" ht="15.75" customHeight="1">
      <c r="A365" s="4"/>
      <c r="B365" s="4"/>
      <c r="C365" s="80"/>
      <c r="D365" s="81"/>
      <c r="E365" s="121"/>
      <c r="F365" s="84"/>
      <c r="G365" s="106"/>
      <c r="H365" s="82"/>
      <c r="I365" s="83"/>
      <c r="J365" s="83"/>
    </row>
    <row r="366" spans="1:11" ht="15.75" customHeight="1">
      <c r="A366" s="4"/>
      <c r="B366" s="4"/>
      <c r="C366" s="80"/>
      <c r="D366" s="81"/>
      <c r="E366" s="121"/>
      <c r="F366" s="84"/>
      <c r="G366" s="106"/>
      <c r="H366" s="82"/>
      <c r="I366" s="83"/>
      <c r="J366" s="83"/>
    </row>
    <row r="367" spans="1:11" ht="15.75" customHeight="1">
      <c r="A367" s="120"/>
      <c r="B367" s="4"/>
      <c r="C367" s="80"/>
      <c r="D367" s="81"/>
      <c r="E367" s="121"/>
      <c r="F367" s="84"/>
      <c r="G367" s="106"/>
      <c r="H367" s="82"/>
      <c r="I367" s="83"/>
      <c r="J367" s="83"/>
    </row>
    <row r="368" spans="1:11" ht="15.75" customHeight="1">
      <c r="A368" s="120"/>
      <c r="B368" s="4"/>
      <c r="C368" s="80"/>
      <c r="D368" s="81"/>
      <c r="E368" s="121"/>
      <c r="F368" s="84"/>
      <c r="G368" s="106"/>
      <c r="H368" s="82"/>
      <c r="I368" s="83"/>
      <c r="J368" s="83"/>
      <c r="K368" s="4"/>
    </row>
    <row r="369" spans="1:11" ht="15.75" customHeight="1">
      <c r="A369" s="120"/>
      <c r="B369" s="4"/>
      <c r="C369" s="80"/>
      <c r="D369" s="81"/>
      <c r="E369" s="121"/>
      <c r="F369" s="84"/>
      <c r="G369" s="106"/>
      <c r="H369" s="82"/>
      <c r="I369" s="83"/>
      <c r="J369" s="83"/>
    </row>
    <row r="370" spans="1:11" ht="15.75" customHeight="1">
      <c r="A370" s="122"/>
      <c r="B370" s="4"/>
      <c r="C370" s="80"/>
      <c r="D370" s="81"/>
      <c r="E370" s="121"/>
      <c r="F370" s="84"/>
      <c r="G370" s="106"/>
      <c r="H370" s="82"/>
      <c r="I370" s="83"/>
      <c r="J370" s="83"/>
    </row>
    <row r="371" spans="1:11" ht="15.75" customHeight="1">
      <c r="A371" s="4"/>
      <c r="B371" s="4"/>
      <c r="C371" s="80"/>
      <c r="D371" s="81"/>
      <c r="E371" s="121"/>
      <c r="F371" s="84"/>
      <c r="G371" s="106"/>
      <c r="H371" s="82"/>
      <c r="I371" s="83"/>
      <c r="J371" s="83"/>
    </row>
    <row r="372" spans="1:11" ht="15.75" customHeight="1">
      <c r="A372" s="4"/>
      <c r="B372" s="4"/>
      <c r="C372" s="80"/>
      <c r="D372" s="81"/>
      <c r="E372" s="121"/>
      <c r="F372" s="84"/>
      <c r="G372" s="106"/>
      <c r="H372" s="82"/>
      <c r="I372" s="83"/>
      <c r="J372" s="83"/>
    </row>
    <row r="373" spans="1:11" ht="15.75" customHeight="1">
      <c r="A373" s="120"/>
      <c r="B373" s="4"/>
      <c r="C373" s="80"/>
      <c r="D373" s="81"/>
      <c r="E373" s="121"/>
      <c r="F373" s="84"/>
      <c r="G373" s="106"/>
      <c r="H373" s="82"/>
      <c r="I373" s="83"/>
      <c r="J373" s="83"/>
    </row>
    <row r="374" spans="1:11" ht="15.75" customHeight="1">
      <c r="A374" s="120"/>
      <c r="B374" s="4"/>
      <c r="C374" s="80"/>
      <c r="D374" s="81"/>
      <c r="E374" s="121"/>
      <c r="F374" s="84"/>
      <c r="G374" s="106"/>
      <c r="H374" s="82"/>
      <c r="I374" s="83"/>
      <c r="J374" s="83"/>
      <c r="K374" s="4"/>
    </row>
    <row r="375" spans="1:11" ht="15.75" customHeight="1">
      <c r="A375" s="120"/>
      <c r="B375" s="4"/>
      <c r="C375" s="80"/>
      <c r="D375" s="81"/>
      <c r="E375" s="121"/>
      <c r="F375" s="84"/>
      <c r="G375" s="106"/>
      <c r="H375" s="82"/>
      <c r="I375" s="83"/>
      <c r="J375" s="83"/>
    </row>
    <row r="376" spans="1:11" ht="15.75" customHeight="1">
      <c r="A376" s="122"/>
      <c r="B376" s="4"/>
      <c r="C376" s="80"/>
      <c r="D376" s="81"/>
      <c r="E376" s="121"/>
      <c r="F376" s="84"/>
      <c r="G376" s="106"/>
      <c r="H376" s="82"/>
      <c r="I376" s="83"/>
      <c r="J376" s="83"/>
    </row>
    <row r="377" spans="1:11" ht="15.75" customHeight="1">
      <c r="A377" s="4"/>
      <c r="B377" s="4"/>
      <c r="C377" s="80"/>
      <c r="D377" s="81"/>
      <c r="E377" s="121"/>
      <c r="F377" s="84"/>
      <c r="G377" s="106"/>
      <c r="H377" s="82"/>
      <c r="I377" s="83"/>
      <c r="J377" s="83"/>
    </row>
    <row r="378" spans="1:11" ht="15.75" customHeight="1">
      <c r="A378" s="4"/>
      <c r="B378" s="4"/>
      <c r="C378" s="80"/>
      <c r="D378" s="81"/>
      <c r="E378" s="121"/>
      <c r="F378" s="84"/>
      <c r="G378" s="106"/>
      <c r="H378" s="82"/>
      <c r="I378" s="83"/>
      <c r="J378" s="83"/>
    </row>
    <row r="379" spans="1:11" ht="15.75" customHeight="1">
      <c r="A379" s="120"/>
      <c r="B379" s="4"/>
      <c r="C379" s="80"/>
      <c r="D379" s="81"/>
      <c r="E379" s="121"/>
      <c r="F379" s="84"/>
      <c r="G379" s="106"/>
      <c r="H379" s="82"/>
      <c r="I379" s="83"/>
      <c r="J379" s="83"/>
    </row>
    <row r="380" spans="1:11" ht="15.75" customHeight="1">
      <c r="A380" s="120"/>
      <c r="B380" s="4"/>
      <c r="C380" s="80"/>
      <c r="D380" s="81"/>
      <c r="E380" s="121"/>
      <c r="F380" s="84"/>
      <c r="G380" s="106"/>
      <c r="H380" s="82"/>
      <c r="I380" s="83"/>
      <c r="J380" s="83"/>
      <c r="K380" s="4"/>
    </row>
    <row r="381" spans="1:11" ht="15.75" customHeight="1">
      <c r="A381" s="120"/>
      <c r="B381" s="4"/>
      <c r="C381" s="80"/>
      <c r="D381" s="81"/>
      <c r="E381" s="121"/>
      <c r="F381" s="84"/>
      <c r="G381" s="106"/>
      <c r="H381" s="82"/>
      <c r="I381" s="83"/>
      <c r="J381" s="83"/>
    </row>
    <row r="382" spans="1:11" ht="15.75" customHeight="1">
      <c r="A382" s="122"/>
      <c r="B382" s="4"/>
      <c r="C382" s="80"/>
      <c r="D382" s="81"/>
      <c r="E382" s="121"/>
      <c r="F382" s="84"/>
      <c r="G382" s="106"/>
      <c r="H382" s="82"/>
      <c r="I382" s="83"/>
      <c r="J382" s="83"/>
    </row>
    <row r="383" spans="1:11" ht="15.75" customHeight="1">
      <c r="A383" s="4"/>
      <c r="B383" s="4"/>
      <c r="C383" s="80"/>
      <c r="D383" s="81"/>
      <c r="E383" s="121"/>
      <c r="F383" s="84"/>
      <c r="G383" s="106"/>
      <c r="H383" s="82"/>
      <c r="I383" s="83"/>
      <c r="J383" s="83"/>
    </row>
    <row r="384" spans="1:11" ht="15.75" customHeight="1">
      <c r="A384" s="4"/>
      <c r="B384" s="4"/>
      <c r="C384" s="80"/>
      <c r="D384" s="81"/>
      <c r="E384" s="121"/>
      <c r="F384" s="84"/>
      <c r="G384" s="106"/>
      <c r="H384" s="82"/>
      <c r="I384" s="83"/>
      <c r="J384" s="83"/>
    </row>
    <row r="385" spans="1:11" ht="15.75" customHeight="1">
      <c r="A385" s="120"/>
      <c r="B385" s="4"/>
      <c r="C385" s="80"/>
      <c r="D385" s="81"/>
      <c r="E385" s="121"/>
      <c r="F385" s="84"/>
      <c r="G385" s="106"/>
      <c r="H385" s="82"/>
      <c r="I385" s="83"/>
      <c r="J385" s="83"/>
    </row>
    <row r="386" spans="1:11" ht="15.75" customHeight="1">
      <c r="A386" s="120"/>
      <c r="B386" s="4"/>
      <c r="C386" s="80"/>
      <c r="D386" s="81"/>
      <c r="E386" s="121"/>
      <c r="F386" s="84"/>
      <c r="G386" s="106"/>
      <c r="H386" s="82"/>
      <c r="I386" s="83"/>
      <c r="J386" s="83"/>
      <c r="K386" s="4"/>
    </row>
    <row r="387" spans="1:11" ht="15.75" customHeight="1">
      <c r="A387" s="120"/>
      <c r="B387" s="4"/>
      <c r="C387" s="80"/>
      <c r="D387" s="81"/>
      <c r="E387" s="121"/>
      <c r="F387" s="84"/>
      <c r="G387" s="106"/>
      <c r="H387" s="82"/>
      <c r="I387" s="83"/>
      <c r="J387" s="83"/>
    </row>
    <row r="388" spans="1:11" ht="15.75" customHeight="1">
      <c r="A388" s="122"/>
      <c r="B388" s="4"/>
      <c r="C388" s="80"/>
      <c r="D388" s="81"/>
      <c r="E388" s="121"/>
      <c r="F388" s="84"/>
      <c r="G388" s="106"/>
      <c r="H388" s="82"/>
      <c r="I388" s="83"/>
      <c r="J388" s="83"/>
    </row>
    <row r="389" spans="1:11" ht="15.75" customHeight="1">
      <c r="A389" s="4"/>
      <c r="B389" s="4"/>
      <c r="C389" s="80"/>
      <c r="D389" s="81"/>
      <c r="E389" s="121"/>
      <c r="F389" s="84"/>
      <c r="G389" s="106"/>
      <c r="H389" s="82"/>
      <c r="I389" s="83"/>
      <c r="J389" s="83"/>
    </row>
    <row r="390" spans="1:11" ht="15.75" customHeight="1">
      <c r="A390" s="4"/>
      <c r="B390" s="4"/>
      <c r="C390" s="80"/>
      <c r="D390" s="81"/>
      <c r="E390" s="121"/>
      <c r="F390" s="84"/>
      <c r="G390" s="106"/>
      <c r="H390" s="82"/>
      <c r="I390" s="83"/>
      <c r="J390" s="83"/>
    </row>
    <row r="391" spans="1:11" ht="15.75" customHeight="1">
      <c r="A391" s="120"/>
      <c r="B391" s="4"/>
      <c r="C391" s="80"/>
      <c r="D391" s="81"/>
      <c r="E391" s="121"/>
      <c r="F391" s="84"/>
      <c r="G391" s="106"/>
      <c r="H391" s="82"/>
      <c r="I391" s="83"/>
      <c r="J391" s="83"/>
    </row>
    <row r="392" spans="1:11" ht="15.75" customHeight="1">
      <c r="A392" s="120"/>
      <c r="B392" s="4"/>
      <c r="C392" s="80"/>
      <c r="D392" s="81"/>
      <c r="E392" s="121"/>
      <c r="F392" s="84"/>
      <c r="G392" s="106"/>
      <c r="H392" s="82"/>
      <c r="I392" s="83"/>
      <c r="J392" s="83"/>
      <c r="K392" s="4"/>
    </row>
    <row r="393" spans="1:11" ht="15.75" customHeight="1">
      <c r="A393" s="120"/>
      <c r="B393" s="4"/>
      <c r="C393" s="80"/>
      <c r="D393" s="81"/>
      <c r="E393" s="121"/>
      <c r="F393" s="84"/>
      <c r="G393" s="106"/>
      <c r="H393" s="82"/>
      <c r="I393" s="83"/>
      <c r="J393" s="83"/>
    </row>
    <row r="394" spans="1:11" ht="15.75" customHeight="1">
      <c r="A394" s="122"/>
      <c r="B394" s="4"/>
      <c r="C394" s="80"/>
      <c r="D394" s="81"/>
      <c r="E394" s="121"/>
      <c r="F394" s="84"/>
      <c r="G394" s="106"/>
      <c r="H394" s="82"/>
      <c r="I394" s="83"/>
      <c r="J394" s="83"/>
    </row>
    <row r="395" spans="1:11" ht="15.75" customHeight="1">
      <c r="A395" s="4"/>
      <c r="B395" s="4"/>
      <c r="C395" s="80"/>
      <c r="D395" s="81"/>
      <c r="E395" s="121"/>
      <c r="F395" s="84"/>
      <c r="G395" s="106"/>
      <c r="H395" s="82"/>
      <c r="I395" s="83"/>
      <c r="J395" s="83"/>
    </row>
    <row r="396" spans="1:11" ht="15.75" customHeight="1">
      <c r="A396" s="4"/>
      <c r="B396" s="4"/>
      <c r="C396" s="80"/>
      <c r="D396" s="81"/>
      <c r="E396" s="121"/>
      <c r="F396" s="84"/>
      <c r="G396" s="106"/>
      <c r="H396" s="82"/>
      <c r="I396" s="83"/>
      <c r="J396" s="83"/>
    </row>
    <row r="397" spans="1:11" ht="15.75" customHeight="1">
      <c r="A397" s="120"/>
      <c r="B397" s="4"/>
      <c r="C397" s="80"/>
      <c r="D397" s="81"/>
      <c r="E397" s="121"/>
      <c r="F397" s="84"/>
      <c r="G397" s="106"/>
      <c r="H397" s="82"/>
      <c r="I397" s="83"/>
      <c r="J397" s="83"/>
    </row>
    <row r="398" spans="1:11" ht="15.75" customHeight="1">
      <c r="A398" s="120"/>
      <c r="B398" s="4"/>
      <c r="C398" s="80"/>
      <c r="D398" s="81"/>
      <c r="E398" s="121"/>
      <c r="F398" s="84"/>
      <c r="G398" s="106"/>
      <c r="H398" s="82"/>
      <c r="I398" s="83"/>
      <c r="J398" s="83"/>
      <c r="K398" s="4"/>
    </row>
    <row r="399" spans="1:11" ht="15.75" customHeight="1">
      <c r="A399" s="120"/>
      <c r="B399" s="4"/>
      <c r="C399" s="80"/>
      <c r="D399" s="81"/>
      <c r="E399" s="121"/>
      <c r="F399" s="84"/>
      <c r="G399" s="106"/>
      <c r="H399" s="82"/>
      <c r="I399" s="83"/>
      <c r="J399" s="83"/>
    </row>
    <row r="400" spans="1:11" ht="15.75" customHeight="1">
      <c r="A400" s="122"/>
      <c r="B400" s="4"/>
      <c r="C400" s="80"/>
      <c r="D400" s="81"/>
      <c r="E400" s="121"/>
      <c r="F400" s="84"/>
      <c r="G400" s="106"/>
      <c r="H400" s="82"/>
      <c r="I400" s="83"/>
      <c r="J400" s="83"/>
    </row>
    <row r="401" spans="1:11" ht="15.75" customHeight="1">
      <c r="A401" s="4"/>
      <c r="B401" s="4"/>
      <c r="C401" s="80"/>
      <c r="D401" s="81"/>
      <c r="E401" s="121"/>
      <c r="F401" s="84"/>
      <c r="G401" s="106"/>
      <c r="H401" s="82"/>
      <c r="I401" s="83"/>
      <c r="J401" s="83"/>
    </row>
    <row r="402" spans="1:11" ht="15.75" customHeight="1">
      <c r="A402" s="4"/>
      <c r="B402" s="4"/>
      <c r="C402" s="80"/>
      <c r="D402" s="81"/>
      <c r="E402" s="121"/>
      <c r="F402" s="84"/>
      <c r="G402" s="106"/>
      <c r="H402" s="82"/>
      <c r="I402" s="83"/>
      <c r="J402" s="83"/>
    </row>
    <row r="403" spans="1:11" ht="15.75" customHeight="1">
      <c r="A403" s="120"/>
      <c r="B403" s="4"/>
      <c r="C403" s="80"/>
      <c r="D403" s="81"/>
      <c r="E403" s="121"/>
      <c r="F403" s="84"/>
      <c r="G403" s="106"/>
      <c r="H403" s="82"/>
      <c r="I403" s="83"/>
      <c r="J403" s="83"/>
    </row>
    <row r="404" spans="1:11" ht="15.75" customHeight="1">
      <c r="A404" s="120"/>
      <c r="B404" s="4"/>
      <c r="C404" s="80"/>
      <c r="D404" s="81"/>
      <c r="E404" s="121"/>
      <c r="F404" s="84"/>
      <c r="G404" s="106"/>
      <c r="H404" s="82"/>
      <c r="I404" s="83"/>
      <c r="J404" s="83"/>
      <c r="K404" s="4"/>
    </row>
    <row r="405" spans="1:11" ht="15.75" customHeight="1">
      <c r="A405" s="120"/>
      <c r="B405" s="4"/>
      <c r="C405" s="80"/>
      <c r="D405" s="81"/>
      <c r="E405" s="121"/>
      <c r="F405" s="84"/>
      <c r="G405" s="106"/>
      <c r="H405" s="82"/>
      <c r="I405" s="83"/>
      <c r="J405" s="83"/>
    </row>
    <row r="406" spans="1:11" ht="15.75" customHeight="1">
      <c r="A406" s="122"/>
      <c r="B406" s="4"/>
      <c r="C406" s="80"/>
      <c r="D406" s="81"/>
      <c r="E406" s="121"/>
      <c r="F406" s="84"/>
      <c r="G406" s="106"/>
      <c r="H406" s="82"/>
      <c r="I406" s="83"/>
      <c r="J406" s="83"/>
    </row>
    <row r="407" spans="1:11" ht="15.75" customHeight="1">
      <c r="A407" s="4"/>
      <c r="B407" s="4"/>
      <c r="C407" s="80"/>
      <c r="D407" s="81"/>
      <c r="E407" s="121"/>
      <c r="F407" s="84"/>
      <c r="G407" s="106"/>
      <c r="H407" s="82"/>
      <c r="I407" s="83"/>
      <c r="J407" s="83"/>
    </row>
    <row r="408" spans="1:11" ht="15.75" customHeight="1">
      <c r="A408" s="4"/>
      <c r="B408" s="4"/>
      <c r="C408" s="80"/>
      <c r="D408" s="81"/>
      <c r="E408" s="121"/>
      <c r="F408" s="84"/>
      <c r="G408" s="106"/>
      <c r="H408" s="82"/>
      <c r="I408" s="83"/>
      <c r="J408" s="83"/>
    </row>
    <row r="409" spans="1:11" ht="15.75" customHeight="1">
      <c r="A409" s="120"/>
      <c r="B409" s="4"/>
      <c r="C409" s="80"/>
      <c r="D409" s="81"/>
      <c r="E409" s="121"/>
      <c r="F409" s="84"/>
      <c r="G409" s="106"/>
      <c r="H409" s="82"/>
      <c r="I409" s="83"/>
      <c r="J409" s="83"/>
    </row>
    <row r="410" spans="1:11" ht="15.75" customHeight="1">
      <c r="A410" s="120"/>
      <c r="B410" s="4"/>
      <c r="C410" s="80"/>
      <c r="D410" s="81"/>
      <c r="E410" s="121"/>
      <c r="F410" s="84"/>
      <c r="G410" s="106"/>
      <c r="H410" s="82"/>
      <c r="I410" s="83"/>
      <c r="J410" s="83"/>
      <c r="K410" s="4"/>
    </row>
    <row r="411" spans="1:11" ht="15.75" customHeight="1">
      <c r="A411" s="120"/>
      <c r="B411" s="4"/>
      <c r="C411" s="80"/>
      <c r="D411" s="81"/>
      <c r="E411" s="121"/>
      <c r="F411" s="84"/>
      <c r="G411" s="106"/>
      <c r="H411" s="82"/>
      <c r="I411" s="83"/>
      <c r="J411" s="83"/>
    </row>
    <row r="412" spans="1:11" ht="15.75" customHeight="1">
      <c r="A412" s="122"/>
      <c r="B412" s="4"/>
      <c r="C412" s="80"/>
      <c r="D412" s="81"/>
      <c r="E412" s="121"/>
      <c r="F412" s="84"/>
      <c r="G412" s="106"/>
      <c r="H412" s="82"/>
      <c r="I412" s="83"/>
      <c r="J412" s="83"/>
    </row>
    <row r="413" spans="1:11" ht="15.75" customHeight="1">
      <c r="A413" s="4"/>
      <c r="B413" s="4"/>
      <c r="C413" s="80"/>
      <c r="D413" s="81"/>
      <c r="E413" s="121"/>
      <c r="F413" s="84"/>
      <c r="G413" s="106"/>
      <c r="H413" s="82"/>
      <c r="I413" s="83"/>
      <c r="J413" s="83"/>
    </row>
    <row r="414" spans="1:11" ht="15.75" customHeight="1">
      <c r="A414" s="4"/>
      <c r="B414" s="4"/>
      <c r="C414" s="80"/>
      <c r="D414" s="81"/>
      <c r="E414" s="121"/>
      <c r="F414" s="84"/>
      <c r="G414" s="106"/>
      <c r="H414" s="82"/>
      <c r="I414" s="83"/>
      <c r="J414" s="83"/>
    </row>
    <row r="415" spans="1:11" ht="15.75" customHeight="1">
      <c r="A415" s="120"/>
      <c r="B415" s="4"/>
      <c r="C415" s="80"/>
      <c r="D415" s="81"/>
      <c r="E415" s="121"/>
      <c r="F415" s="84"/>
      <c r="G415" s="106"/>
      <c r="H415" s="82"/>
      <c r="I415" s="83"/>
      <c r="J415" s="83"/>
    </row>
    <row r="416" spans="1:11" ht="15.75" customHeight="1">
      <c r="A416" s="120"/>
      <c r="B416" s="4"/>
      <c r="C416" s="80"/>
      <c r="D416" s="81"/>
      <c r="E416" s="121"/>
      <c r="F416" s="84"/>
      <c r="G416" s="106"/>
      <c r="H416" s="82"/>
      <c r="I416" s="83"/>
      <c r="J416" s="83"/>
      <c r="K416" s="4"/>
    </row>
    <row r="417" spans="1:11" ht="15.75" customHeight="1">
      <c r="A417" s="120"/>
      <c r="B417" s="4"/>
      <c r="C417" s="80"/>
      <c r="D417" s="81"/>
      <c r="E417" s="121"/>
      <c r="F417" s="84"/>
      <c r="G417" s="106"/>
      <c r="H417" s="82"/>
      <c r="I417" s="83"/>
      <c r="J417" s="83"/>
    </row>
    <row r="418" spans="1:11" ht="15.75" customHeight="1">
      <c r="A418" s="122"/>
      <c r="B418" s="4"/>
      <c r="C418" s="80"/>
      <c r="D418" s="81"/>
      <c r="E418" s="121"/>
      <c r="F418" s="84"/>
      <c r="G418" s="106"/>
      <c r="H418" s="82"/>
      <c r="I418" s="83"/>
      <c r="J418" s="83"/>
    </row>
    <row r="419" spans="1:11" ht="15.75" customHeight="1">
      <c r="A419" s="4"/>
      <c r="B419" s="4"/>
      <c r="C419" s="80"/>
      <c r="D419" s="81"/>
      <c r="E419" s="121"/>
      <c r="F419" s="84"/>
      <c r="G419" s="106"/>
      <c r="H419" s="82"/>
      <c r="I419" s="83"/>
      <c r="J419" s="83"/>
    </row>
    <row r="420" spans="1:11" ht="15.75" customHeight="1">
      <c r="A420" s="4"/>
      <c r="B420" s="4"/>
      <c r="C420" s="80"/>
      <c r="D420" s="81"/>
      <c r="E420" s="121"/>
      <c r="F420" s="84"/>
      <c r="G420" s="106"/>
      <c r="H420" s="82"/>
      <c r="I420" s="83"/>
      <c r="J420" s="83"/>
    </row>
    <row r="421" spans="1:11" ht="15.75" customHeight="1">
      <c r="A421" s="120"/>
      <c r="B421" s="4"/>
      <c r="C421" s="80"/>
      <c r="D421" s="81"/>
      <c r="E421" s="121"/>
      <c r="F421" s="84"/>
      <c r="G421" s="106"/>
      <c r="H421" s="82"/>
      <c r="I421" s="83"/>
      <c r="J421" s="83"/>
    </row>
    <row r="422" spans="1:11" ht="15.75" customHeight="1">
      <c r="A422" s="120"/>
      <c r="B422" s="4"/>
      <c r="C422" s="80"/>
      <c r="D422" s="81"/>
      <c r="E422" s="121"/>
      <c r="F422" s="84"/>
      <c r="G422" s="106"/>
      <c r="H422" s="82"/>
      <c r="I422" s="83"/>
      <c r="J422" s="83"/>
      <c r="K422" s="4"/>
    </row>
    <row r="423" spans="1:11" ht="15.75" customHeight="1">
      <c r="A423" s="120"/>
      <c r="B423" s="4"/>
      <c r="C423" s="80"/>
      <c r="D423" s="81"/>
      <c r="E423" s="121"/>
      <c r="F423" s="84"/>
      <c r="G423" s="106"/>
      <c r="H423" s="82"/>
      <c r="I423" s="83"/>
      <c r="J423" s="83"/>
    </row>
    <row r="424" spans="1:11" ht="15.75" customHeight="1">
      <c r="A424" s="122"/>
      <c r="B424" s="4"/>
      <c r="C424" s="80"/>
      <c r="D424" s="81"/>
      <c r="E424" s="121"/>
      <c r="F424" s="84"/>
      <c r="G424" s="106"/>
      <c r="H424" s="82"/>
      <c r="I424" s="83"/>
      <c r="J424" s="83"/>
    </row>
    <row r="425" spans="1:11" ht="15.75" customHeight="1">
      <c r="A425" s="4"/>
      <c r="B425" s="4"/>
      <c r="C425" s="80"/>
      <c r="D425" s="81"/>
      <c r="E425" s="121"/>
      <c r="F425" s="84"/>
      <c r="G425" s="106"/>
      <c r="H425" s="82"/>
      <c r="I425" s="83"/>
      <c r="J425" s="83"/>
    </row>
    <row r="426" spans="1:11" ht="15.75" customHeight="1">
      <c r="A426" s="4"/>
      <c r="B426" s="4"/>
      <c r="C426" s="80"/>
      <c r="D426" s="81"/>
      <c r="E426" s="121"/>
      <c r="F426" s="84"/>
      <c r="G426" s="106"/>
      <c r="H426" s="82"/>
      <c r="I426" s="83"/>
      <c r="J426" s="83"/>
    </row>
    <row r="427" spans="1:11" ht="15.75" customHeight="1">
      <c r="A427" s="120"/>
      <c r="B427" s="4"/>
      <c r="C427" s="80"/>
      <c r="D427" s="81"/>
      <c r="E427" s="121"/>
      <c r="F427" s="84"/>
      <c r="G427" s="106"/>
      <c r="H427" s="82"/>
      <c r="I427" s="83"/>
      <c r="J427" s="83"/>
    </row>
    <row r="428" spans="1:11" ht="15.75" customHeight="1">
      <c r="A428" s="120"/>
      <c r="B428" s="4"/>
      <c r="C428" s="80"/>
      <c r="D428" s="81"/>
      <c r="E428" s="121"/>
      <c r="F428" s="84"/>
      <c r="G428" s="106"/>
      <c r="H428" s="82"/>
      <c r="I428" s="83"/>
      <c r="J428" s="83"/>
      <c r="K428" s="4"/>
    </row>
    <row r="429" spans="1:11" ht="15.75" customHeight="1">
      <c r="A429" s="120"/>
      <c r="B429" s="4"/>
      <c r="C429" s="80"/>
      <c r="D429" s="81"/>
      <c r="E429" s="121"/>
      <c r="F429" s="84"/>
      <c r="G429" s="106"/>
      <c r="H429" s="82"/>
      <c r="I429" s="83"/>
      <c r="J429" s="83"/>
    </row>
    <row r="430" spans="1:11" ht="15.75" customHeight="1">
      <c r="A430" s="122"/>
      <c r="B430" s="4"/>
      <c r="C430" s="80"/>
      <c r="D430" s="81"/>
      <c r="E430" s="121"/>
      <c r="F430" s="84"/>
      <c r="G430" s="106"/>
      <c r="H430" s="82"/>
      <c r="I430" s="83"/>
      <c r="J430" s="83"/>
    </row>
    <row r="431" spans="1:11" ht="15.75" customHeight="1">
      <c r="A431" s="4"/>
      <c r="B431" s="4"/>
      <c r="C431" s="80"/>
      <c r="D431" s="81"/>
      <c r="E431" s="121"/>
      <c r="F431" s="84"/>
      <c r="G431" s="106"/>
      <c r="H431" s="82"/>
      <c r="I431" s="83"/>
      <c r="J431" s="83"/>
    </row>
    <row r="432" spans="1:11" ht="15.75" customHeight="1">
      <c r="A432" s="4"/>
      <c r="B432" s="4"/>
      <c r="C432" s="80"/>
      <c r="D432" s="81"/>
      <c r="E432" s="121"/>
      <c r="F432" s="84"/>
      <c r="G432" s="106"/>
      <c r="H432" s="82"/>
      <c r="I432" s="83"/>
      <c r="J432" s="83"/>
    </row>
    <row r="433" spans="1:11" ht="15.75" customHeight="1">
      <c r="A433" s="120"/>
      <c r="B433" s="4"/>
      <c r="C433" s="80"/>
      <c r="D433" s="81"/>
      <c r="E433" s="121"/>
      <c r="F433" s="84"/>
      <c r="G433" s="106"/>
      <c r="H433" s="82"/>
      <c r="I433" s="83"/>
      <c r="J433" s="83"/>
    </row>
    <row r="434" spans="1:11" ht="15.75" customHeight="1">
      <c r="A434" s="120"/>
      <c r="B434" s="4"/>
      <c r="C434" s="80"/>
      <c r="D434" s="81"/>
      <c r="E434" s="121"/>
      <c r="F434" s="84"/>
      <c r="G434" s="106"/>
      <c r="H434" s="82"/>
      <c r="I434" s="83"/>
      <c r="J434" s="83"/>
      <c r="K434" s="4"/>
    </row>
    <row r="435" spans="1:11" ht="15.75" customHeight="1">
      <c r="A435" s="120"/>
      <c r="B435" s="4"/>
      <c r="C435" s="80"/>
      <c r="D435" s="81"/>
      <c r="E435" s="121"/>
      <c r="F435" s="84"/>
      <c r="G435" s="106"/>
      <c r="H435" s="82"/>
      <c r="I435" s="83"/>
      <c r="J435" s="83"/>
    </row>
    <row r="436" spans="1:11" ht="15.75" customHeight="1">
      <c r="A436" s="122"/>
      <c r="B436" s="4"/>
      <c r="C436" s="80"/>
      <c r="D436" s="81"/>
      <c r="E436" s="121"/>
      <c r="F436" s="84"/>
      <c r="G436" s="106"/>
      <c r="H436" s="82"/>
      <c r="I436" s="83"/>
      <c r="J436" s="83"/>
    </row>
    <row r="437" spans="1:11" ht="15.75" customHeight="1">
      <c r="A437" s="4"/>
      <c r="B437" s="4"/>
      <c r="C437" s="80"/>
      <c r="D437" s="81"/>
      <c r="E437" s="121"/>
      <c r="F437" s="84"/>
      <c r="G437" s="106"/>
      <c r="H437" s="82"/>
      <c r="I437" s="83"/>
      <c r="J437" s="83"/>
    </row>
    <row r="438" spans="1:11" ht="15.75" customHeight="1">
      <c r="A438" s="4"/>
      <c r="B438" s="4"/>
      <c r="C438" s="80"/>
      <c r="D438" s="81"/>
      <c r="E438" s="121"/>
      <c r="F438" s="84"/>
      <c r="G438" s="106"/>
      <c r="H438" s="82"/>
      <c r="I438" s="83"/>
      <c r="J438" s="83"/>
    </row>
    <row r="439" spans="1:11" ht="15.75" customHeight="1">
      <c r="A439" s="120"/>
      <c r="B439" s="4"/>
      <c r="C439" s="80"/>
      <c r="D439" s="81"/>
      <c r="E439" s="121"/>
      <c r="F439" s="84"/>
      <c r="G439" s="106"/>
      <c r="H439" s="82"/>
      <c r="I439" s="83"/>
      <c r="J439" s="83"/>
    </row>
    <row r="440" spans="1:11" ht="15.75" customHeight="1">
      <c r="A440" s="120"/>
      <c r="B440" s="4"/>
      <c r="C440" s="80"/>
      <c r="D440" s="81"/>
      <c r="E440" s="121"/>
      <c r="F440" s="84"/>
      <c r="G440" s="106"/>
      <c r="H440" s="82"/>
      <c r="I440" s="83"/>
      <c r="J440" s="83"/>
      <c r="K440" s="4"/>
    </row>
    <row r="441" spans="1:11" ht="15.75" customHeight="1">
      <c r="A441" s="120"/>
      <c r="B441" s="4"/>
      <c r="C441" s="80"/>
      <c r="D441" s="81"/>
      <c r="E441" s="121"/>
      <c r="F441" s="84"/>
      <c r="G441" s="106"/>
      <c r="H441" s="82"/>
      <c r="I441" s="83"/>
      <c r="J441" s="83"/>
    </row>
    <row r="442" spans="1:11" ht="15.75" customHeight="1">
      <c r="A442" s="122"/>
      <c r="B442" s="4"/>
      <c r="C442" s="80"/>
      <c r="D442" s="81"/>
      <c r="E442" s="121"/>
      <c r="F442" s="84"/>
      <c r="G442" s="106"/>
      <c r="H442" s="82"/>
      <c r="I442" s="83"/>
      <c r="J442" s="83"/>
    </row>
    <row r="443" spans="1:11" ht="15.75" customHeight="1">
      <c r="A443" s="4"/>
      <c r="B443" s="4"/>
      <c r="C443" s="80"/>
      <c r="D443" s="81"/>
      <c r="E443" s="121"/>
      <c r="F443" s="84"/>
      <c r="G443" s="106"/>
      <c r="H443" s="82"/>
      <c r="I443" s="83"/>
      <c r="J443" s="83"/>
    </row>
    <row r="444" spans="1:11" ht="15.75" customHeight="1">
      <c r="A444" s="4"/>
      <c r="B444" s="4"/>
      <c r="C444" s="80"/>
      <c r="D444" s="81"/>
      <c r="E444" s="121"/>
      <c r="F444" s="84"/>
      <c r="G444" s="106"/>
      <c r="H444" s="82"/>
      <c r="I444" s="83"/>
      <c r="J444" s="83"/>
    </row>
    <row r="445" spans="1:11" ht="15.75" customHeight="1">
      <c r="A445" s="120"/>
      <c r="B445" s="4"/>
      <c r="C445" s="80"/>
      <c r="D445" s="81"/>
      <c r="E445" s="121"/>
      <c r="F445" s="84"/>
      <c r="G445" s="106"/>
      <c r="H445" s="82"/>
      <c r="I445" s="83"/>
      <c r="J445" s="83"/>
    </row>
    <row r="446" spans="1:11" ht="15.75" customHeight="1">
      <c r="A446" s="120"/>
      <c r="B446" s="4"/>
      <c r="C446" s="80"/>
      <c r="D446" s="81"/>
      <c r="E446" s="121"/>
      <c r="F446" s="84"/>
      <c r="G446" s="106"/>
      <c r="H446" s="82"/>
      <c r="I446" s="83"/>
      <c r="J446" s="83"/>
      <c r="K446" s="4"/>
    </row>
    <row r="447" spans="1:11" ht="15.75" customHeight="1">
      <c r="A447" s="120"/>
      <c r="B447" s="4"/>
      <c r="C447" s="80"/>
      <c r="D447" s="81"/>
      <c r="E447" s="121"/>
      <c r="F447" s="84"/>
      <c r="G447" s="106"/>
      <c r="H447" s="82"/>
      <c r="I447" s="83"/>
      <c r="J447" s="83"/>
    </row>
    <row r="448" spans="1:11" ht="15.75" customHeight="1">
      <c r="A448" s="122"/>
      <c r="B448" s="4"/>
      <c r="C448" s="80"/>
      <c r="D448" s="81"/>
      <c r="E448" s="121"/>
      <c r="F448" s="84"/>
      <c r="G448" s="106"/>
      <c r="H448" s="82"/>
      <c r="I448" s="83"/>
      <c r="J448" s="83"/>
    </row>
    <row r="449" spans="1:11" ht="15.75" customHeight="1">
      <c r="A449" s="4"/>
      <c r="B449" s="4"/>
      <c r="C449" s="80"/>
      <c r="D449" s="81"/>
      <c r="E449" s="121"/>
      <c r="F449" s="84"/>
      <c r="G449" s="106"/>
      <c r="H449" s="82"/>
      <c r="I449" s="83"/>
      <c r="J449" s="83"/>
    </row>
    <row r="450" spans="1:11" ht="15.75" customHeight="1">
      <c r="A450" s="4"/>
      <c r="B450" s="4"/>
      <c r="C450" s="80"/>
      <c r="D450" s="81"/>
      <c r="E450" s="121"/>
      <c r="F450" s="84"/>
      <c r="G450" s="106"/>
      <c r="H450" s="82"/>
      <c r="I450" s="83"/>
      <c r="J450" s="83"/>
    </row>
    <row r="451" spans="1:11" ht="15.75" customHeight="1">
      <c r="A451" s="120"/>
      <c r="B451" s="4"/>
      <c r="C451" s="80"/>
      <c r="D451" s="81"/>
      <c r="E451" s="121"/>
      <c r="F451" s="84"/>
      <c r="G451" s="106"/>
      <c r="H451" s="82"/>
      <c r="I451" s="83"/>
      <c r="J451" s="83"/>
    </row>
    <row r="452" spans="1:11" ht="15.75" customHeight="1">
      <c r="A452" s="120"/>
      <c r="B452" s="4"/>
      <c r="C452" s="80"/>
      <c r="D452" s="81"/>
      <c r="E452" s="121"/>
      <c r="F452" s="84"/>
      <c r="G452" s="106"/>
      <c r="H452" s="82"/>
      <c r="I452" s="83"/>
      <c r="J452" s="83"/>
      <c r="K452" s="4"/>
    </row>
    <row r="453" spans="1:11" ht="15.75" customHeight="1">
      <c r="A453" s="120"/>
      <c r="B453" s="4"/>
      <c r="C453" s="80"/>
      <c r="D453" s="81"/>
      <c r="E453" s="121"/>
      <c r="F453" s="84"/>
      <c r="G453" s="106"/>
      <c r="H453" s="82"/>
      <c r="I453" s="83"/>
      <c r="J453" s="83"/>
    </row>
    <row r="454" spans="1:11" ht="15.75" customHeight="1">
      <c r="A454" s="122"/>
      <c r="B454" s="4"/>
      <c r="C454" s="80"/>
      <c r="D454" s="81"/>
      <c r="E454" s="121"/>
      <c r="F454" s="84"/>
      <c r="G454" s="106"/>
      <c r="H454" s="82"/>
      <c r="I454" s="83"/>
      <c r="J454" s="83"/>
    </row>
    <row r="455" spans="1:11" ht="15.75" customHeight="1">
      <c r="A455" s="4"/>
      <c r="B455" s="4"/>
      <c r="C455" s="80"/>
      <c r="D455" s="81"/>
      <c r="E455" s="121"/>
      <c r="F455" s="84"/>
      <c r="G455" s="106"/>
      <c r="H455" s="82"/>
      <c r="I455" s="83"/>
      <c r="J455" s="83"/>
    </row>
    <row r="456" spans="1:11" ht="15.75" customHeight="1">
      <c r="A456" s="4"/>
      <c r="B456" s="4"/>
      <c r="C456" s="80"/>
      <c r="D456" s="81"/>
      <c r="E456" s="121"/>
      <c r="F456" s="84"/>
      <c r="G456" s="106"/>
      <c r="H456" s="82"/>
      <c r="I456" s="83"/>
      <c r="J456" s="83"/>
    </row>
    <row r="457" spans="1:11" ht="15.75" customHeight="1">
      <c r="A457" s="120"/>
      <c r="B457" s="4"/>
      <c r="C457" s="80"/>
      <c r="D457" s="81"/>
      <c r="E457" s="121"/>
      <c r="F457" s="84"/>
      <c r="G457" s="106"/>
      <c r="H457" s="82"/>
      <c r="I457" s="83"/>
      <c r="J457" s="83"/>
    </row>
    <row r="458" spans="1:11" ht="15.75" customHeight="1">
      <c r="A458" s="120"/>
      <c r="B458" s="4"/>
      <c r="C458" s="80"/>
      <c r="D458" s="81"/>
      <c r="E458" s="121"/>
      <c r="F458" s="84"/>
      <c r="G458" s="106"/>
      <c r="H458" s="82"/>
      <c r="I458" s="83"/>
      <c r="J458" s="83"/>
      <c r="K458" s="4"/>
    </row>
    <row r="459" spans="1:11" ht="15.75" customHeight="1">
      <c r="A459" s="120"/>
      <c r="B459" s="4"/>
      <c r="C459" s="80"/>
      <c r="D459" s="81"/>
      <c r="E459" s="121"/>
      <c r="F459" s="84"/>
      <c r="G459" s="106"/>
      <c r="H459" s="82"/>
      <c r="I459" s="83"/>
      <c r="J459" s="83"/>
    </row>
    <row r="460" spans="1:11" ht="15.75" customHeight="1">
      <c r="A460" s="122"/>
      <c r="B460" s="4"/>
      <c r="C460" s="80"/>
      <c r="D460" s="81"/>
      <c r="E460" s="121"/>
      <c r="F460" s="84"/>
      <c r="G460" s="106"/>
      <c r="H460" s="82"/>
      <c r="I460" s="83"/>
      <c r="J460" s="83"/>
    </row>
    <row r="461" spans="1:11" ht="15.75" customHeight="1">
      <c r="A461" s="4"/>
      <c r="B461" s="4"/>
      <c r="C461" s="80"/>
      <c r="D461" s="81"/>
      <c r="E461" s="121"/>
      <c r="F461" s="84"/>
      <c r="G461" s="106"/>
      <c r="H461" s="82"/>
      <c r="I461" s="83"/>
      <c r="J461" s="83"/>
    </row>
    <row r="462" spans="1:11" ht="15.75" customHeight="1">
      <c r="A462" s="4"/>
      <c r="B462" s="4"/>
      <c r="C462" s="80"/>
      <c r="D462" s="81"/>
      <c r="E462" s="121"/>
      <c r="F462" s="84"/>
      <c r="G462" s="106"/>
      <c r="H462" s="82"/>
      <c r="I462" s="83"/>
      <c r="J462" s="83"/>
    </row>
    <row r="463" spans="1:11" ht="15.75" customHeight="1">
      <c r="A463" s="120"/>
      <c r="B463" s="4"/>
      <c r="C463" s="80"/>
      <c r="D463" s="81"/>
      <c r="E463" s="121"/>
      <c r="F463" s="84"/>
      <c r="G463" s="106"/>
      <c r="H463" s="82"/>
      <c r="I463" s="83"/>
      <c r="J463" s="83"/>
    </row>
    <row r="464" spans="1:11" ht="15.75" customHeight="1">
      <c r="A464" s="120"/>
      <c r="B464" s="4"/>
      <c r="C464" s="80"/>
      <c r="D464" s="81"/>
      <c r="E464" s="121"/>
      <c r="F464" s="84"/>
      <c r="G464" s="106"/>
      <c r="H464" s="82"/>
      <c r="I464" s="83"/>
      <c r="J464" s="83"/>
      <c r="K464" s="4"/>
    </row>
    <row r="465" spans="1:11" ht="15.75" customHeight="1">
      <c r="A465" s="120"/>
      <c r="B465" s="4"/>
      <c r="C465" s="80"/>
      <c r="D465" s="81"/>
      <c r="E465" s="121"/>
      <c r="F465" s="84"/>
      <c r="G465" s="106"/>
      <c r="H465" s="82"/>
      <c r="I465" s="83"/>
      <c r="J465" s="83"/>
      <c r="K465" s="4"/>
    </row>
    <row r="466" spans="1:11" ht="15.75" customHeight="1">
      <c r="A466" s="120"/>
      <c r="B466" s="4"/>
      <c r="C466" s="80"/>
      <c r="D466" s="81"/>
      <c r="E466" s="121"/>
      <c r="F466" s="84"/>
      <c r="G466" s="106"/>
      <c r="H466" s="82"/>
      <c r="I466" s="83"/>
      <c r="J466" s="83"/>
    </row>
    <row r="467" spans="1:11" ht="15.75" customHeight="1">
      <c r="A467" s="122"/>
      <c r="B467" s="4"/>
      <c r="C467" s="80"/>
      <c r="D467" s="81"/>
      <c r="E467" s="121"/>
      <c r="F467" s="84"/>
      <c r="G467" s="106"/>
      <c r="H467" s="82"/>
      <c r="I467" s="83"/>
      <c r="J467" s="83"/>
    </row>
    <row r="468" spans="1:11" ht="15.75" customHeight="1">
      <c r="A468" s="4"/>
      <c r="B468" s="4"/>
      <c r="C468" s="80"/>
      <c r="D468" s="81"/>
      <c r="E468" s="121"/>
      <c r="F468" s="84"/>
      <c r="G468" s="106"/>
      <c r="H468" s="82"/>
      <c r="I468" s="83"/>
      <c r="J468" s="83"/>
    </row>
    <row r="469" spans="1:11" ht="15.75" customHeight="1">
      <c r="A469" s="4"/>
      <c r="B469" s="4"/>
      <c r="C469" s="80"/>
      <c r="D469" s="81"/>
      <c r="E469" s="121"/>
      <c r="F469" s="84"/>
      <c r="G469" s="106"/>
      <c r="H469" s="82"/>
      <c r="I469" s="83"/>
      <c r="J469" s="83"/>
    </row>
    <row r="470" spans="1:11" ht="15.75" customHeight="1">
      <c r="A470" s="120"/>
      <c r="B470" s="4"/>
      <c r="C470" s="80"/>
      <c r="D470" s="81"/>
      <c r="E470" s="121"/>
      <c r="F470" s="84"/>
      <c r="G470" s="106"/>
      <c r="H470" s="82"/>
      <c r="I470" s="83"/>
      <c r="J470" s="83"/>
    </row>
    <row r="471" spans="1:11" ht="15.75" customHeight="1">
      <c r="A471" s="120"/>
      <c r="B471" s="4"/>
      <c r="C471" s="80"/>
      <c r="D471" s="81"/>
      <c r="E471" s="121"/>
      <c r="F471" s="84"/>
      <c r="G471" s="106"/>
      <c r="H471" s="82"/>
      <c r="I471" s="83"/>
      <c r="J471" s="83"/>
      <c r="K471" s="4"/>
    </row>
    <row r="472" spans="1:11" ht="15.75" customHeight="1">
      <c r="A472" s="120"/>
      <c r="B472" s="4"/>
      <c r="C472" s="80"/>
      <c r="D472" s="81"/>
      <c r="E472" s="121"/>
      <c r="F472" s="84"/>
      <c r="G472" s="106"/>
      <c r="H472" s="82"/>
      <c r="I472" s="83"/>
      <c r="J472" s="83"/>
      <c r="K472" s="4"/>
    </row>
    <row r="473" spans="1:11" ht="15.75" customHeight="1">
      <c r="A473" s="120"/>
      <c r="B473" s="4"/>
      <c r="C473" s="80"/>
      <c r="D473" s="81"/>
      <c r="E473" s="121"/>
      <c r="F473" s="84"/>
      <c r="G473" s="106"/>
      <c r="H473" s="82"/>
      <c r="I473" s="83"/>
      <c r="J473" s="83"/>
    </row>
    <row r="474" spans="1:11" ht="15.75" customHeight="1">
      <c r="A474" s="122"/>
      <c r="B474" s="4"/>
      <c r="C474" s="80"/>
      <c r="D474" s="81"/>
      <c r="E474" s="121"/>
      <c r="F474" s="84"/>
      <c r="G474" s="106"/>
      <c r="H474" s="82"/>
      <c r="I474" s="83"/>
      <c r="J474" s="83"/>
    </row>
    <row r="475" spans="1:11" ht="15.75" customHeight="1">
      <c r="A475" s="4"/>
      <c r="B475" s="4"/>
      <c r="C475" s="80"/>
      <c r="D475" s="81"/>
      <c r="E475" s="121"/>
      <c r="F475" s="84"/>
      <c r="G475" s="106"/>
      <c r="H475" s="82"/>
      <c r="I475" s="83"/>
      <c r="J475" s="83"/>
    </row>
    <row r="476" spans="1:11" ht="15.75" customHeight="1">
      <c r="A476" s="4"/>
      <c r="B476" s="4"/>
      <c r="C476" s="80"/>
      <c r="D476" s="81"/>
      <c r="E476" s="121"/>
      <c r="F476" s="84"/>
      <c r="G476" s="106"/>
      <c r="H476" s="82"/>
      <c r="I476" s="83"/>
      <c r="J476" s="83"/>
    </row>
    <row r="477" spans="1:11" ht="15.75" customHeight="1">
      <c r="A477" s="120"/>
      <c r="B477" s="4"/>
      <c r="C477" s="80"/>
      <c r="D477" s="81"/>
      <c r="E477" s="121"/>
      <c r="F477" s="84"/>
      <c r="G477" s="106"/>
      <c r="H477" s="82"/>
      <c r="I477" s="83"/>
      <c r="J477" s="83"/>
    </row>
    <row r="478" spans="1:11" ht="15.75" customHeight="1">
      <c r="A478" s="120"/>
      <c r="B478" s="4"/>
      <c r="C478" s="80"/>
      <c r="D478" s="81"/>
      <c r="E478" s="121"/>
      <c r="F478" s="84"/>
      <c r="G478" s="106"/>
      <c r="H478" s="82"/>
      <c r="I478" s="83"/>
      <c r="J478" s="83"/>
      <c r="K478" s="4"/>
    </row>
    <row r="479" spans="1:11" ht="15.75" customHeight="1">
      <c r="A479" s="120"/>
      <c r="B479" s="4"/>
      <c r="C479" s="80"/>
      <c r="D479" s="81"/>
      <c r="E479" s="121"/>
      <c r="F479" s="84"/>
      <c r="G479" s="106"/>
      <c r="H479" s="82"/>
      <c r="I479" s="83"/>
      <c r="J479" s="83"/>
      <c r="K479" s="4"/>
    </row>
    <row r="480" spans="1:11" ht="15.75" customHeight="1">
      <c r="A480" s="120"/>
      <c r="B480" s="4"/>
      <c r="C480" s="80"/>
      <c r="D480" s="81"/>
      <c r="E480" s="121"/>
      <c r="F480" s="84"/>
      <c r="G480" s="106"/>
      <c r="H480" s="82"/>
      <c r="I480" s="83"/>
      <c r="J480" s="83"/>
    </row>
    <row r="481" spans="1:10" ht="15.75" customHeight="1">
      <c r="A481" s="122"/>
      <c r="B481" s="4"/>
      <c r="C481" s="80"/>
      <c r="D481" s="81"/>
      <c r="E481" s="121"/>
      <c r="F481" s="84"/>
      <c r="G481" s="106"/>
      <c r="H481" s="82"/>
      <c r="I481" s="83"/>
      <c r="J481" s="83"/>
    </row>
    <row r="482" spans="1:10" ht="15.75" customHeight="1">
      <c r="A482" s="4"/>
      <c r="B482" s="4"/>
      <c r="C482" s="80"/>
      <c r="D482" s="81"/>
      <c r="E482" s="121"/>
      <c r="F482" s="84"/>
      <c r="G482" s="106"/>
      <c r="H482" s="82"/>
      <c r="I482" s="83"/>
      <c r="J482" s="83"/>
    </row>
    <row r="483" spans="1:10" ht="15.75" customHeight="1">
      <c r="D483" s="12"/>
    </row>
    <row r="484" spans="1:10" ht="15.75" customHeight="1">
      <c r="D484" s="12"/>
    </row>
    <row r="485" spans="1:10" ht="15.75" customHeight="1">
      <c r="D485" s="12"/>
    </row>
    <row r="486" spans="1:10" ht="15.75" customHeight="1">
      <c r="D486" s="12"/>
    </row>
    <row r="487" spans="1:10" ht="15.75" customHeight="1">
      <c r="D487" s="12"/>
    </row>
    <row r="488" spans="1:10" ht="15.75" customHeight="1">
      <c r="D488" s="12"/>
    </row>
    <row r="489" spans="1:10" ht="15.75" customHeight="1">
      <c r="D489" s="12"/>
    </row>
    <row r="490" spans="1:10" ht="15.75" customHeight="1">
      <c r="D490" s="12"/>
    </row>
    <row r="491" spans="1:10" ht="15.75" customHeight="1">
      <c r="D491" s="12"/>
    </row>
    <row r="492" spans="1:10" ht="15.75" customHeight="1">
      <c r="D492" s="12"/>
    </row>
    <row r="493" spans="1:10" ht="15.75" customHeight="1">
      <c r="D493" s="12"/>
    </row>
    <row r="494" spans="1:10" ht="15.75" customHeight="1">
      <c r="D494" s="12"/>
    </row>
    <row r="495" spans="1:10" ht="15.75" customHeight="1">
      <c r="D495" s="12"/>
    </row>
    <row r="496" spans="1:10" ht="15.75" customHeight="1">
      <c r="D496" s="12"/>
    </row>
    <row r="497" spans="4:4" ht="15.75" customHeight="1">
      <c r="D497" s="12"/>
    </row>
    <row r="498" spans="4:4" ht="15.75" customHeight="1">
      <c r="D498" s="12"/>
    </row>
    <row r="499" spans="4:4" ht="15.75" customHeight="1">
      <c r="D499" s="12"/>
    </row>
    <row r="500" spans="4:4" ht="15.75" customHeight="1">
      <c r="D500" s="12"/>
    </row>
    <row r="501" spans="4:4" ht="15.75" customHeight="1">
      <c r="D501" s="12"/>
    </row>
    <row r="502" spans="4:4" ht="15.75" customHeight="1">
      <c r="D502" s="12"/>
    </row>
    <row r="503" spans="4:4" ht="15.75" customHeight="1">
      <c r="D503" s="12"/>
    </row>
    <row r="504" spans="4:4" ht="15.75" customHeight="1">
      <c r="D504" s="12"/>
    </row>
    <row r="505" spans="4:4" ht="15.75" customHeight="1">
      <c r="D505" s="12"/>
    </row>
    <row r="506" spans="4:4" ht="15.75" customHeight="1">
      <c r="D506" s="12"/>
    </row>
    <row r="507" spans="4:4" ht="15.75" customHeight="1">
      <c r="D507" s="12"/>
    </row>
    <row r="508" spans="4:4" ht="15.75" customHeight="1">
      <c r="D508" s="12"/>
    </row>
    <row r="509" spans="4:4" ht="15.75" customHeight="1">
      <c r="D509" s="12"/>
    </row>
    <row r="510" spans="4:4" ht="15.75" customHeight="1">
      <c r="D510" s="12"/>
    </row>
    <row r="511" spans="4:4" ht="15.75" customHeight="1">
      <c r="D511" s="12"/>
    </row>
    <row r="512" spans="4:4" ht="15.75" customHeight="1">
      <c r="D512" s="12"/>
    </row>
    <row r="513" spans="4:4" ht="15.75" customHeight="1">
      <c r="D513" s="12"/>
    </row>
    <row r="514" spans="4:4" ht="15.75" customHeight="1">
      <c r="D514" s="12"/>
    </row>
    <row r="515" spans="4:4" ht="15.75" customHeight="1">
      <c r="D515" s="12"/>
    </row>
    <row r="516" spans="4:4" ht="15.75" customHeight="1">
      <c r="D516" s="12"/>
    </row>
    <row r="517" spans="4:4" ht="15.75" customHeight="1">
      <c r="D517" s="12"/>
    </row>
    <row r="518" spans="4:4" ht="15.75" customHeight="1">
      <c r="D518" s="12"/>
    </row>
    <row r="519" spans="4:4" ht="15.75" customHeight="1">
      <c r="D519" s="12"/>
    </row>
    <row r="520" spans="4:4" ht="15.75" customHeight="1">
      <c r="D520" s="12"/>
    </row>
    <row r="521" spans="4:4" ht="15.75" customHeight="1">
      <c r="D521" s="12"/>
    </row>
    <row r="522" spans="4:4" ht="15.75" customHeight="1">
      <c r="D522" s="12"/>
    </row>
    <row r="523" spans="4:4" ht="15.75" customHeight="1">
      <c r="D523" s="12"/>
    </row>
    <row r="524" spans="4:4" ht="15.75" customHeight="1">
      <c r="D524" s="12"/>
    </row>
    <row r="525" spans="4:4" ht="15.75" customHeight="1">
      <c r="D525" s="12"/>
    </row>
    <row r="526" spans="4:4" ht="15.75" customHeight="1">
      <c r="D526" s="12"/>
    </row>
    <row r="527" spans="4:4" ht="15.75" customHeight="1">
      <c r="D527" s="12"/>
    </row>
    <row r="528" spans="4:4" ht="15.75" customHeight="1">
      <c r="D528" s="12"/>
    </row>
    <row r="529" spans="4:4" ht="15.75" customHeight="1">
      <c r="D529" s="12"/>
    </row>
    <row r="530" spans="4:4" ht="15.75" customHeight="1">
      <c r="D530" s="12"/>
    </row>
    <row r="531" spans="4:4" ht="15.75" customHeight="1">
      <c r="D531" s="12"/>
    </row>
    <row r="532" spans="4:4" ht="15.75" customHeight="1">
      <c r="D532" s="12"/>
    </row>
    <row r="533" spans="4:4" ht="15.75" customHeight="1">
      <c r="D533" s="12"/>
    </row>
    <row r="534" spans="4:4" ht="15.75" customHeight="1">
      <c r="D534" s="12"/>
    </row>
    <row r="535" spans="4:4" ht="15.75" customHeight="1">
      <c r="D535" s="12"/>
    </row>
    <row r="536" spans="4:4" ht="15.75" customHeight="1">
      <c r="D536" s="12"/>
    </row>
    <row r="537" spans="4:4" ht="15.75" customHeight="1">
      <c r="D537" s="12"/>
    </row>
    <row r="538" spans="4:4" ht="15.75" customHeight="1">
      <c r="D538" s="12"/>
    </row>
    <row r="539" spans="4:4" ht="15.75" customHeight="1">
      <c r="D539" s="12"/>
    </row>
    <row r="540" spans="4:4" ht="15.75" customHeight="1">
      <c r="D540" s="12"/>
    </row>
    <row r="541" spans="4:4" ht="15.75" customHeight="1">
      <c r="D541" s="12"/>
    </row>
    <row r="542" spans="4:4" ht="15.75" customHeight="1">
      <c r="D542" s="12"/>
    </row>
    <row r="543" spans="4:4" ht="15.75" customHeight="1">
      <c r="D543" s="12"/>
    </row>
    <row r="544" spans="4:4" ht="15.75" customHeight="1">
      <c r="D544" s="12"/>
    </row>
    <row r="545" spans="4:4" ht="15.75" customHeight="1">
      <c r="D545" s="12"/>
    </row>
    <row r="546" spans="4:4" ht="15.75" customHeight="1">
      <c r="D546" s="12"/>
    </row>
    <row r="547" spans="4:4" ht="15.75" customHeight="1">
      <c r="D547" s="12"/>
    </row>
    <row r="548" spans="4:4" ht="15.75" customHeight="1">
      <c r="D548" s="12"/>
    </row>
    <row r="549" spans="4:4" ht="15.75" customHeight="1">
      <c r="D549" s="12"/>
    </row>
    <row r="550" spans="4:4" ht="15.75" customHeight="1">
      <c r="D550" s="12"/>
    </row>
    <row r="551" spans="4:4" ht="15.75" customHeight="1">
      <c r="D551" s="12"/>
    </row>
    <row r="552" spans="4:4" ht="15.75" customHeight="1">
      <c r="D552" s="12"/>
    </row>
    <row r="553" spans="4:4" ht="15.75" customHeight="1">
      <c r="D553" s="12"/>
    </row>
    <row r="554" spans="4:4" ht="15.75" customHeight="1">
      <c r="D554" s="12"/>
    </row>
    <row r="555" spans="4:4" ht="15.75" customHeight="1">
      <c r="D555" s="12"/>
    </row>
    <row r="556" spans="4:4" ht="15.75" customHeight="1">
      <c r="D556" s="12"/>
    </row>
    <row r="557" spans="4:4" ht="15.75" customHeight="1">
      <c r="D557" s="12"/>
    </row>
    <row r="558" spans="4:4" ht="15.75" customHeight="1">
      <c r="D558" s="12"/>
    </row>
    <row r="559" spans="4:4" ht="15.75" customHeight="1">
      <c r="D559" s="12"/>
    </row>
    <row r="560" spans="4:4" ht="15.75" customHeight="1">
      <c r="D560" s="12"/>
    </row>
    <row r="561" spans="4:4" ht="15.75" customHeight="1">
      <c r="D561" s="12"/>
    </row>
    <row r="562" spans="4:4" ht="15.75" customHeight="1">
      <c r="D562" s="12"/>
    </row>
    <row r="563" spans="4:4" ht="15.75" customHeight="1">
      <c r="D563" s="12"/>
    </row>
    <row r="564" spans="4:4" ht="15.75" customHeight="1">
      <c r="D564" s="12"/>
    </row>
    <row r="565" spans="4:4" ht="15.75" customHeight="1">
      <c r="D565" s="12"/>
    </row>
    <row r="566" spans="4:4" ht="15.75" customHeight="1">
      <c r="D566" s="12"/>
    </row>
    <row r="567" spans="4:4" ht="15.75" customHeight="1">
      <c r="D567" s="12"/>
    </row>
    <row r="568" spans="4:4" ht="15.75" customHeight="1">
      <c r="D568" s="12"/>
    </row>
    <row r="569" spans="4:4" ht="15.75" customHeight="1">
      <c r="D569" s="12"/>
    </row>
    <row r="570" spans="4:4" ht="15.75" customHeight="1">
      <c r="D570" s="12"/>
    </row>
    <row r="571" spans="4:4" ht="15.75" customHeight="1">
      <c r="D571" s="12"/>
    </row>
    <row r="572" spans="4:4" ht="15.75" customHeight="1">
      <c r="D572" s="12"/>
    </row>
    <row r="573" spans="4:4" ht="15.75" customHeight="1">
      <c r="D573" s="12"/>
    </row>
    <row r="574" spans="4:4" ht="15.75" customHeight="1">
      <c r="D574" s="12"/>
    </row>
    <row r="575" spans="4:4" ht="15.75" customHeight="1">
      <c r="D575" s="12"/>
    </row>
    <row r="576" spans="4:4" ht="15.75" customHeight="1">
      <c r="D576" s="12"/>
    </row>
    <row r="577" spans="4:4" ht="15.75" customHeight="1">
      <c r="D577" s="12"/>
    </row>
    <row r="578" spans="4:4" ht="15.75" customHeight="1">
      <c r="D578" s="12"/>
    </row>
    <row r="579" spans="4:4" ht="15.75" customHeight="1">
      <c r="D579" s="12"/>
    </row>
    <row r="580" spans="4:4" ht="15.75" customHeight="1">
      <c r="D580" s="12"/>
    </row>
    <row r="581" spans="4:4" ht="15.75" customHeight="1">
      <c r="D581" s="12"/>
    </row>
    <row r="582" spans="4:4" ht="15.75" customHeight="1">
      <c r="D582" s="12"/>
    </row>
    <row r="583" spans="4:4" ht="15.75" customHeight="1">
      <c r="D583" s="12"/>
    </row>
    <row r="584" spans="4:4" ht="15.75" customHeight="1">
      <c r="D584" s="12"/>
    </row>
    <row r="585" spans="4:4" ht="15.75" customHeight="1">
      <c r="D585" s="12"/>
    </row>
    <row r="586" spans="4:4" ht="15.75" customHeight="1">
      <c r="D586" s="12"/>
    </row>
    <row r="587" spans="4:4" ht="15.75" customHeight="1">
      <c r="D587" s="12"/>
    </row>
    <row r="588" spans="4:4" ht="15.75" customHeight="1">
      <c r="D588" s="12"/>
    </row>
    <row r="589" spans="4:4" ht="15.75" customHeight="1">
      <c r="D589" s="12"/>
    </row>
    <row r="590" spans="4:4" ht="15.75" customHeight="1">
      <c r="D590" s="12"/>
    </row>
    <row r="591" spans="4:4" ht="15.75" customHeight="1">
      <c r="D591" s="12"/>
    </row>
    <row r="592" spans="4:4" ht="15.75" customHeight="1">
      <c r="D592" s="12"/>
    </row>
    <row r="593" spans="4:4" ht="15.75" customHeight="1">
      <c r="D593" s="12"/>
    </row>
    <row r="594" spans="4:4" ht="15.75" customHeight="1">
      <c r="D594" s="12"/>
    </row>
    <row r="595" spans="4:4" ht="15.75" customHeight="1">
      <c r="D595" s="12"/>
    </row>
    <row r="596" spans="4:4" ht="15.75" customHeight="1">
      <c r="D596" s="12"/>
    </row>
    <row r="597" spans="4:4" ht="15.75" customHeight="1">
      <c r="D597" s="12"/>
    </row>
    <row r="598" spans="4:4" ht="15.75" customHeight="1">
      <c r="D598" s="12"/>
    </row>
    <row r="599" spans="4:4" ht="15.75" customHeight="1">
      <c r="D599" s="12"/>
    </row>
    <row r="600" spans="4:4" ht="15.75" customHeight="1">
      <c r="D600" s="12"/>
    </row>
    <row r="601" spans="4:4" ht="15.75" customHeight="1">
      <c r="D601" s="12"/>
    </row>
    <row r="602" spans="4:4" ht="15.75" customHeight="1">
      <c r="D602" s="12"/>
    </row>
    <row r="603" spans="4:4" ht="15.75" customHeight="1">
      <c r="D603" s="12"/>
    </row>
    <row r="604" spans="4:4" ht="15.75" customHeight="1">
      <c r="D604" s="12"/>
    </row>
    <row r="605" spans="4:4" ht="15.75" customHeight="1">
      <c r="D605" s="12"/>
    </row>
    <row r="606" spans="4:4" ht="15.75" customHeight="1">
      <c r="D606" s="12"/>
    </row>
    <row r="607" spans="4:4" ht="15.75" customHeight="1">
      <c r="D607" s="12"/>
    </row>
    <row r="608" spans="4:4" ht="15.75" customHeight="1">
      <c r="D608" s="12"/>
    </row>
    <row r="609" spans="4:4" ht="15.75" customHeight="1">
      <c r="D609" s="12"/>
    </row>
    <row r="610" spans="4:4" ht="15.75" customHeight="1">
      <c r="D610" s="12"/>
    </row>
    <row r="611" spans="4:4" ht="15.75" customHeight="1">
      <c r="D611" s="12"/>
    </row>
    <row r="612" spans="4:4" ht="15.75" customHeight="1">
      <c r="D612" s="12"/>
    </row>
    <row r="613" spans="4:4" ht="15.75" customHeight="1">
      <c r="D613" s="12"/>
    </row>
    <row r="614" spans="4:4" ht="15.75" customHeight="1">
      <c r="D614" s="12"/>
    </row>
    <row r="615" spans="4:4" ht="15.75" customHeight="1">
      <c r="D615" s="12"/>
    </row>
    <row r="616" spans="4:4" ht="15.75" customHeight="1">
      <c r="D616" s="12"/>
    </row>
    <row r="617" spans="4:4" ht="15.75" customHeight="1">
      <c r="D617" s="12"/>
    </row>
    <row r="618" spans="4:4" ht="15.75" customHeight="1">
      <c r="D618" s="12"/>
    </row>
    <row r="619" spans="4:4" ht="15.75" customHeight="1">
      <c r="D619" s="12"/>
    </row>
    <row r="620" spans="4:4" ht="15.75" customHeight="1">
      <c r="D620" s="12"/>
    </row>
    <row r="621" spans="4:4" ht="15.75" customHeight="1">
      <c r="D621" s="12"/>
    </row>
    <row r="622" spans="4:4" ht="15.75" customHeight="1">
      <c r="D622" s="12"/>
    </row>
    <row r="623" spans="4:4" ht="15.75" customHeight="1">
      <c r="D623" s="12"/>
    </row>
    <row r="624" spans="4:4" ht="15.75" customHeight="1">
      <c r="D624" s="12"/>
    </row>
    <row r="625" spans="4:4" ht="15.75" customHeight="1">
      <c r="D625" s="12"/>
    </row>
    <row r="626" spans="4:4" ht="15.75" customHeight="1">
      <c r="D626" s="12"/>
    </row>
    <row r="627" spans="4:4" ht="15.75" customHeight="1">
      <c r="D627" s="12"/>
    </row>
    <row r="628" spans="4:4" ht="15.75" customHeight="1">
      <c r="D628" s="12"/>
    </row>
    <row r="629" spans="4:4" ht="15.75" customHeight="1">
      <c r="D629" s="12"/>
    </row>
    <row r="630" spans="4:4" ht="15.75" customHeight="1">
      <c r="D630" s="12"/>
    </row>
    <row r="631" spans="4:4" ht="15.75" customHeight="1">
      <c r="D631" s="12"/>
    </row>
    <row r="632" spans="4:4" ht="15.75" customHeight="1">
      <c r="D632" s="12"/>
    </row>
    <row r="633" spans="4:4" ht="15.75" customHeight="1">
      <c r="D633" s="12"/>
    </row>
    <row r="634" spans="4:4" ht="15.75" customHeight="1">
      <c r="D634" s="12"/>
    </row>
    <row r="635" spans="4:4" ht="15.75" customHeight="1">
      <c r="D635" s="12"/>
    </row>
    <row r="636" spans="4:4" ht="15.75" customHeight="1">
      <c r="D636" s="12"/>
    </row>
    <row r="637" spans="4:4" ht="15.75" customHeight="1">
      <c r="D637" s="12"/>
    </row>
    <row r="638" spans="4:4" ht="15.75" customHeight="1">
      <c r="D638" s="12"/>
    </row>
    <row r="639" spans="4:4" ht="15.75" customHeight="1">
      <c r="D639" s="12"/>
    </row>
    <row r="640" spans="4:4" ht="15.75" customHeight="1">
      <c r="D640" s="12"/>
    </row>
    <row r="641" spans="4:4" ht="15.75" customHeight="1">
      <c r="D641" s="12"/>
    </row>
    <row r="642" spans="4:4" ht="15.75" customHeight="1">
      <c r="D642" s="12"/>
    </row>
    <row r="643" spans="4:4" ht="15.75" customHeight="1">
      <c r="D643" s="12"/>
    </row>
    <row r="644" spans="4:4" ht="15.75" customHeight="1">
      <c r="D644" s="12"/>
    </row>
    <row r="645" spans="4:4" ht="15.75" customHeight="1">
      <c r="D645" s="12"/>
    </row>
    <row r="646" spans="4:4" ht="15.75" customHeight="1">
      <c r="D646" s="12"/>
    </row>
    <row r="647" spans="4:4" ht="15.75" customHeight="1">
      <c r="D647" s="12"/>
    </row>
    <row r="648" spans="4:4" ht="15.75" customHeight="1">
      <c r="D648" s="12"/>
    </row>
    <row r="649" spans="4:4" ht="15.75" customHeight="1">
      <c r="D649" s="12"/>
    </row>
    <row r="650" spans="4:4" ht="15.75" customHeight="1">
      <c r="D650" s="12"/>
    </row>
    <row r="651" spans="4:4" ht="15.75" customHeight="1">
      <c r="D651" s="12"/>
    </row>
    <row r="652" spans="4:4" ht="15.75" customHeight="1">
      <c r="D652" s="12"/>
    </row>
    <row r="653" spans="4:4" ht="15.75" customHeight="1">
      <c r="D653" s="12"/>
    </row>
    <row r="654" spans="4:4" ht="15.75" customHeight="1">
      <c r="D654" s="12"/>
    </row>
    <row r="655" spans="4:4" ht="15.75" customHeight="1">
      <c r="D655" s="12"/>
    </row>
    <row r="656" spans="4:4" ht="15.75" customHeight="1">
      <c r="D656" s="12"/>
    </row>
    <row r="657" spans="4:4" ht="15.75" customHeight="1">
      <c r="D657" s="12"/>
    </row>
    <row r="658" spans="4:4" ht="15.75" customHeight="1">
      <c r="D658" s="12"/>
    </row>
    <row r="659" spans="4:4" ht="15.75" customHeight="1">
      <c r="D659" s="12"/>
    </row>
    <row r="660" spans="4:4" ht="15.75" customHeight="1">
      <c r="D660" s="12"/>
    </row>
    <row r="661" spans="4:4" ht="15.75" customHeight="1">
      <c r="D661" s="12"/>
    </row>
    <row r="662" spans="4:4" ht="15.75" customHeight="1">
      <c r="D662" s="12"/>
    </row>
    <row r="663" spans="4:4" ht="15.75" customHeight="1">
      <c r="D663" s="12"/>
    </row>
    <row r="664" spans="4:4" ht="15.75" customHeight="1">
      <c r="D664" s="12"/>
    </row>
    <row r="665" spans="4:4" ht="15.75" customHeight="1">
      <c r="D665" s="12"/>
    </row>
    <row r="666" spans="4:4" ht="15.75" customHeight="1">
      <c r="D666" s="12"/>
    </row>
    <row r="667" spans="4:4" ht="15.75" customHeight="1">
      <c r="D667" s="12"/>
    </row>
    <row r="668" spans="4:4" ht="15.75" customHeight="1">
      <c r="D668" s="12"/>
    </row>
    <row r="669" spans="4:4" ht="15.75" customHeight="1">
      <c r="D669" s="12"/>
    </row>
    <row r="670" spans="4:4" ht="15.75" customHeight="1">
      <c r="D670" s="12"/>
    </row>
    <row r="671" spans="4:4" ht="15.75" customHeight="1">
      <c r="D671" s="12"/>
    </row>
    <row r="672" spans="4:4" ht="15.75" customHeight="1">
      <c r="D672" s="12"/>
    </row>
    <row r="673" spans="4:4" ht="15.75" customHeight="1">
      <c r="D673" s="12"/>
    </row>
    <row r="674" spans="4:4" ht="15.75" customHeight="1">
      <c r="D674" s="12"/>
    </row>
    <row r="675" spans="4:4" ht="15.75" customHeight="1">
      <c r="D675" s="12"/>
    </row>
    <row r="676" spans="4:4" ht="15.75" customHeight="1">
      <c r="D676" s="12"/>
    </row>
    <row r="677" spans="4:4" ht="15.75" customHeight="1">
      <c r="D677" s="12"/>
    </row>
    <row r="678" spans="4:4" ht="15.75" customHeight="1">
      <c r="D678" s="12"/>
    </row>
    <row r="679" spans="4:4" ht="15.75" customHeight="1">
      <c r="D679" s="12"/>
    </row>
    <row r="680" spans="4:4" ht="15.75" customHeight="1">
      <c r="D680" s="12"/>
    </row>
    <row r="681" spans="4:4" ht="15.75" customHeight="1">
      <c r="D681" s="12"/>
    </row>
    <row r="682" spans="4:4" ht="15.75" customHeight="1">
      <c r="D682" s="12"/>
    </row>
    <row r="683" spans="4:4" ht="15.75" customHeight="1">
      <c r="D683" s="12"/>
    </row>
    <row r="684" spans="4:4" ht="15.75" customHeight="1">
      <c r="D684" s="12"/>
    </row>
    <row r="685" spans="4:4" ht="15.75" customHeight="1">
      <c r="D685" s="12"/>
    </row>
    <row r="686" spans="4:4" ht="15.75" customHeight="1">
      <c r="D686" s="12"/>
    </row>
    <row r="687" spans="4:4" ht="15.75" customHeight="1">
      <c r="D687" s="12"/>
    </row>
    <row r="688" spans="4:4" ht="15.75" customHeight="1">
      <c r="D688" s="12"/>
    </row>
    <row r="689" spans="4:4" ht="15.75" customHeight="1">
      <c r="D689" s="12"/>
    </row>
    <row r="690" spans="4:4" ht="15.75" customHeight="1">
      <c r="D690" s="12"/>
    </row>
    <row r="691" spans="4:4" ht="15.75" customHeight="1">
      <c r="D691" s="12"/>
    </row>
    <row r="692" spans="4:4" ht="15.75" customHeight="1">
      <c r="D692" s="12"/>
    </row>
    <row r="693" spans="4:4" ht="15.75" customHeight="1">
      <c r="D693" s="12"/>
    </row>
    <row r="694" spans="4:4" ht="15.75" customHeight="1">
      <c r="D694" s="12"/>
    </row>
    <row r="695" spans="4:4" ht="15.75" customHeight="1">
      <c r="D695" s="12"/>
    </row>
    <row r="696" spans="4:4" ht="15.75" customHeight="1">
      <c r="D696" s="12"/>
    </row>
    <row r="697" spans="4:4" ht="15.75" customHeight="1">
      <c r="D697" s="12"/>
    </row>
    <row r="698" spans="4:4" ht="15.75" customHeight="1">
      <c r="D698" s="12"/>
    </row>
    <row r="699" spans="4:4" ht="15.75" customHeight="1">
      <c r="D699" s="12"/>
    </row>
    <row r="700" spans="4:4" ht="15.75" customHeight="1">
      <c r="D700" s="12"/>
    </row>
    <row r="701" spans="4:4" ht="15.75" customHeight="1">
      <c r="D701" s="12"/>
    </row>
    <row r="702" spans="4:4" ht="15.75" customHeight="1">
      <c r="D702" s="12"/>
    </row>
    <row r="703" spans="4:4" ht="15.75" customHeight="1">
      <c r="D703" s="12"/>
    </row>
    <row r="704" spans="4:4" ht="15.75" customHeight="1">
      <c r="D704" s="12"/>
    </row>
    <row r="705" spans="4:4" ht="15.75" customHeight="1">
      <c r="D705" s="12"/>
    </row>
    <row r="706" spans="4:4" ht="15.75" customHeight="1">
      <c r="D706" s="12"/>
    </row>
    <row r="707" spans="4:4" ht="15.75" customHeight="1">
      <c r="D707" s="12"/>
    </row>
    <row r="708" spans="4:4" ht="15.75" customHeight="1">
      <c r="D708" s="12"/>
    </row>
    <row r="709" spans="4:4" ht="15.75" customHeight="1">
      <c r="D709" s="12"/>
    </row>
    <row r="710" spans="4:4" ht="15.75" customHeight="1">
      <c r="D710" s="12"/>
    </row>
    <row r="711" spans="4:4" ht="15.75" customHeight="1">
      <c r="D711" s="12"/>
    </row>
    <row r="712" spans="4:4" ht="15.75" customHeight="1">
      <c r="D712" s="12"/>
    </row>
    <row r="713" spans="4:4" ht="15.75" customHeight="1">
      <c r="D713" s="12"/>
    </row>
    <row r="714" spans="4:4" ht="15.75" customHeight="1">
      <c r="D714" s="12"/>
    </row>
    <row r="715" spans="4:4" ht="15.75" customHeight="1">
      <c r="D715" s="12"/>
    </row>
    <row r="716" spans="4:4" ht="15.75" customHeight="1">
      <c r="D716" s="12"/>
    </row>
    <row r="717" spans="4:4" ht="15.75" customHeight="1">
      <c r="D717" s="12"/>
    </row>
    <row r="718" spans="4:4" ht="15.75" customHeight="1">
      <c r="D718" s="12"/>
    </row>
    <row r="719" spans="4:4" ht="15.75" customHeight="1">
      <c r="D719" s="12"/>
    </row>
    <row r="720" spans="4:4" ht="15.75" customHeight="1">
      <c r="D720" s="12"/>
    </row>
    <row r="721" spans="4:4" ht="15.75" customHeight="1">
      <c r="D721" s="12"/>
    </row>
    <row r="722" spans="4:4" ht="15.75" customHeight="1">
      <c r="D722" s="12"/>
    </row>
    <row r="723" spans="4:4" ht="15.75" customHeight="1">
      <c r="D723" s="12"/>
    </row>
    <row r="724" spans="4:4" ht="15.75" customHeight="1">
      <c r="D724" s="12"/>
    </row>
    <row r="725" spans="4:4" ht="15.75" customHeight="1">
      <c r="D725" s="12"/>
    </row>
    <row r="726" spans="4:4" ht="15.75" customHeight="1">
      <c r="D726" s="12"/>
    </row>
    <row r="727" spans="4:4" ht="15.75" customHeight="1">
      <c r="D727" s="12"/>
    </row>
    <row r="728" spans="4:4" ht="15.75" customHeight="1">
      <c r="D728" s="12"/>
    </row>
    <row r="729" spans="4:4" ht="15.75" customHeight="1">
      <c r="D729" s="12"/>
    </row>
    <row r="730" spans="4:4" ht="15.75" customHeight="1">
      <c r="D730" s="12"/>
    </row>
    <row r="731" spans="4:4" ht="15.75" customHeight="1">
      <c r="D731" s="12"/>
    </row>
    <row r="732" spans="4:4" ht="15.75" customHeight="1">
      <c r="D732" s="12"/>
    </row>
    <row r="733" spans="4:4" ht="15.75" customHeight="1">
      <c r="D733" s="12"/>
    </row>
    <row r="734" spans="4:4" ht="15.75" customHeight="1">
      <c r="D734" s="12"/>
    </row>
    <row r="735" spans="4:4" ht="15.75" customHeight="1">
      <c r="D735" s="12"/>
    </row>
    <row r="736" spans="4:4" ht="15.75" customHeight="1">
      <c r="D736" s="12"/>
    </row>
    <row r="737" spans="4:4" ht="15.75" customHeight="1">
      <c r="D737" s="12"/>
    </row>
    <row r="738" spans="4:4" ht="15.75" customHeight="1">
      <c r="D738" s="12"/>
    </row>
    <row r="739" spans="4:4" ht="15.75" customHeight="1">
      <c r="D739" s="12"/>
    </row>
    <row r="740" spans="4:4" ht="15.75" customHeight="1">
      <c r="D740" s="12"/>
    </row>
    <row r="741" spans="4:4" ht="15.75" customHeight="1">
      <c r="D741" s="12"/>
    </row>
    <row r="742" spans="4:4" ht="15.75" customHeight="1">
      <c r="D742" s="12"/>
    </row>
    <row r="743" spans="4:4" ht="15.75" customHeight="1">
      <c r="D743" s="12"/>
    </row>
    <row r="744" spans="4:4" ht="15.75" customHeight="1">
      <c r="D744" s="12"/>
    </row>
    <row r="745" spans="4:4" ht="15.75" customHeight="1">
      <c r="D745" s="12"/>
    </row>
    <row r="746" spans="4:4" ht="15.75" customHeight="1">
      <c r="D746" s="12"/>
    </row>
    <row r="747" spans="4:4" ht="15.75" customHeight="1">
      <c r="D747" s="12"/>
    </row>
    <row r="748" spans="4:4" ht="15.75" customHeight="1">
      <c r="D748" s="12"/>
    </row>
    <row r="749" spans="4:4" ht="15.75" customHeight="1">
      <c r="D749" s="12"/>
    </row>
    <row r="750" spans="4:4" ht="15.75" customHeight="1">
      <c r="D750" s="12"/>
    </row>
    <row r="751" spans="4:4" ht="15.75" customHeight="1">
      <c r="D751" s="12"/>
    </row>
    <row r="752" spans="4:4" ht="15.75" customHeight="1">
      <c r="D752" s="12"/>
    </row>
    <row r="753" spans="4:4" ht="15.75" customHeight="1">
      <c r="D753" s="12"/>
    </row>
    <row r="754" spans="4:4" ht="15.75" customHeight="1">
      <c r="D754" s="12"/>
    </row>
    <row r="755" spans="4:4" ht="15.75" customHeight="1">
      <c r="D755" s="12"/>
    </row>
    <row r="756" spans="4:4" ht="15.75" customHeight="1">
      <c r="D756" s="12"/>
    </row>
    <row r="757" spans="4:4" ht="15.75" customHeight="1">
      <c r="D757" s="12"/>
    </row>
    <row r="758" spans="4:4" ht="15.75" customHeight="1">
      <c r="D758" s="12"/>
    </row>
    <row r="759" spans="4:4" ht="15.75" customHeight="1">
      <c r="D759" s="12"/>
    </row>
    <row r="760" spans="4:4" ht="15.75" customHeight="1">
      <c r="D760" s="12"/>
    </row>
    <row r="761" spans="4:4" ht="15.75" customHeight="1">
      <c r="D761" s="12"/>
    </row>
    <row r="762" spans="4:4" ht="15.75" customHeight="1">
      <c r="D762" s="12"/>
    </row>
    <row r="763" spans="4:4" ht="15.75" customHeight="1">
      <c r="D763" s="12"/>
    </row>
    <row r="764" spans="4:4" ht="15.75" customHeight="1">
      <c r="D764" s="12"/>
    </row>
    <row r="765" spans="4:4" ht="15.75" customHeight="1">
      <c r="D765" s="12"/>
    </row>
    <row r="766" spans="4:4" ht="15.75" customHeight="1">
      <c r="D766" s="12"/>
    </row>
    <row r="767" spans="4:4" ht="15.75" customHeight="1">
      <c r="D767" s="12"/>
    </row>
    <row r="768" spans="4:4" ht="15.75" customHeight="1">
      <c r="D768" s="12"/>
    </row>
    <row r="769" spans="4:4" ht="15.75" customHeight="1">
      <c r="D769" s="12"/>
    </row>
    <row r="770" spans="4:4" ht="15.75" customHeight="1">
      <c r="D770" s="12"/>
    </row>
    <row r="771" spans="4:4" ht="15.75" customHeight="1">
      <c r="D771" s="12"/>
    </row>
    <row r="772" spans="4:4" ht="15.75" customHeight="1">
      <c r="D772" s="12"/>
    </row>
    <row r="773" spans="4:4" ht="15.75" customHeight="1">
      <c r="D773" s="12"/>
    </row>
    <row r="774" spans="4:4" ht="15.75" customHeight="1">
      <c r="D774" s="12"/>
    </row>
    <row r="775" spans="4:4" ht="15.75" customHeight="1">
      <c r="D775" s="12"/>
    </row>
    <row r="776" spans="4:4" ht="15.75" customHeight="1">
      <c r="D776" s="12"/>
    </row>
    <row r="777" spans="4:4" ht="15.75" customHeight="1">
      <c r="D777" s="12"/>
    </row>
    <row r="778" spans="4:4" ht="15.75" customHeight="1">
      <c r="D778" s="12"/>
    </row>
    <row r="779" spans="4:4" ht="15.75" customHeight="1">
      <c r="D779" s="12"/>
    </row>
    <row r="780" spans="4:4" ht="15.75" customHeight="1">
      <c r="D780" s="12"/>
    </row>
    <row r="781" spans="4:4" ht="15.75" customHeight="1">
      <c r="D781" s="12"/>
    </row>
    <row r="782" spans="4:4" ht="15.75" customHeight="1">
      <c r="D782" s="12"/>
    </row>
    <row r="783" spans="4:4" ht="15.75" customHeight="1">
      <c r="D783" s="12"/>
    </row>
    <row r="784" spans="4:4" ht="15.75" customHeight="1">
      <c r="D784" s="12"/>
    </row>
    <row r="785" spans="4:4" ht="15.75" customHeight="1">
      <c r="D785" s="12"/>
    </row>
    <row r="786" spans="4:4" ht="15.75" customHeight="1">
      <c r="D786" s="12"/>
    </row>
    <row r="787" spans="4:4" ht="15.75" customHeight="1">
      <c r="D787" s="12"/>
    </row>
    <row r="788" spans="4:4" ht="15.75" customHeight="1">
      <c r="D788" s="12"/>
    </row>
    <row r="789" spans="4:4" ht="15.75" customHeight="1">
      <c r="D789" s="12"/>
    </row>
    <row r="790" spans="4:4" ht="15.75" customHeight="1">
      <c r="D790" s="12"/>
    </row>
    <row r="791" spans="4:4" ht="15.75" customHeight="1">
      <c r="D791" s="12"/>
    </row>
    <row r="792" spans="4:4" ht="15.75" customHeight="1">
      <c r="D792" s="12"/>
    </row>
    <row r="793" spans="4:4" ht="15.75" customHeight="1">
      <c r="D793" s="12"/>
    </row>
    <row r="794" spans="4:4" ht="15.75" customHeight="1">
      <c r="D794" s="12"/>
    </row>
    <row r="795" spans="4:4" ht="15.75" customHeight="1">
      <c r="D795" s="12"/>
    </row>
    <row r="796" spans="4:4" ht="15.75" customHeight="1">
      <c r="D796" s="12"/>
    </row>
    <row r="797" spans="4:4" ht="15.75" customHeight="1">
      <c r="D797" s="12"/>
    </row>
    <row r="798" spans="4:4" ht="15.75" customHeight="1">
      <c r="D798" s="12"/>
    </row>
    <row r="799" spans="4:4" ht="15.75" customHeight="1">
      <c r="D799" s="12"/>
    </row>
    <row r="800" spans="4:4" ht="15.75" customHeight="1">
      <c r="D800" s="12"/>
    </row>
    <row r="801" spans="4:4" ht="15.75" customHeight="1">
      <c r="D801" s="12"/>
    </row>
    <row r="802" spans="4:4" ht="15.75" customHeight="1">
      <c r="D802" s="12"/>
    </row>
    <row r="803" spans="4:4" ht="15.75" customHeight="1">
      <c r="D803" s="12"/>
    </row>
    <row r="804" spans="4:4" ht="15.75" customHeight="1">
      <c r="D804" s="12"/>
    </row>
    <row r="805" spans="4:4" ht="15.75" customHeight="1">
      <c r="D805" s="12"/>
    </row>
    <row r="806" spans="4:4" ht="15.75" customHeight="1">
      <c r="D806" s="12"/>
    </row>
    <row r="807" spans="4:4" ht="15.75" customHeight="1">
      <c r="D807" s="12"/>
    </row>
    <row r="808" spans="4:4" ht="15.75" customHeight="1">
      <c r="D808" s="12"/>
    </row>
    <row r="809" spans="4:4" ht="15.75" customHeight="1">
      <c r="D809" s="12"/>
    </row>
    <row r="810" spans="4:4" ht="15.75" customHeight="1">
      <c r="D810" s="12"/>
    </row>
    <row r="811" spans="4:4" ht="15.75" customHeight="1">
      <c r="D811" s="12"/>
    </row>
    <row r="812" spans="4:4" ht="15.75" customHeight="1">
      <c r="D812" s="12"/>
    </row>
    <row r="813" spans="4:4" ht="15.75" customHeight="1">
      <c r="D813" s="12"/>
    </row>
    <row r="814" spans="4:4" ht="15.75" customHeight="1">
      <c r="D814" s="12"/>
    </row>
    <row r="815" spans="4:4" ht="15.75" customHeight="1">
      <c r="D815" s="12"/>
    </row>
    <row r="816" spans="4:4" ht="15.75" customHeight="1">
      <c r="D816" s="12"/>
    </row>
    <row r="817" spans="4:4" ht="15.75" customHeight="1">
      <c r="D817" s="12"/>
    </row>
    <row r="818" spans="4:4" ht="15.75" customHeight="1">
      <c r="D818" s="12"/>
    </row>
    <row r="819" spans="4:4" ht="15.75" customHeight="1">
      <c r="D819" s="12"/>
    </row>
    <row r="820" spans="4:4" ht="15.75" customHeight="1">
      <c r="D820" s="12"/>
    </row>
    <row r="821" spans="4:4" ht="15.75" customHeight="1">
      <c r="D821" s="12"/>
    </row>
    <row r="822" spans="4:4" ht="15.75" customHeight="1">
      <c r="D822" s="12"/>
    </row>
    <row r="823" spans="4:4" ht="15.75" customHeight="1">
      <c r="D823" s="12"/>
    </row>
    <row r="824" spans="4:4" ht="15.75" customHeight="1">
      <c r="D824" s="12"/>
    </row>
    <row r="825" spans="4:4" ht="15.75" customHeight="1">
      <c r="D825" s="12"/>
    </row>
    <row r="826" spans="4:4" ht="15.75" customHeight="1">
      <c r="D826" s="12"/>
    </row>
    <row r="827" spans="4:4" ht="15.75" customHeight="1">
      <c r="D827" s="12"/>
    </row>
    <row r="828" spans="4:4" ht="15.75" customHeight="1">
      <c r="D828" s="12"/>
    </row>
    <row r="829" spans="4:4" ht="15.75" customHeight="1">
      <c r="D829" s="12"/>
    </row>
    <row r="830" spans="4:4" ht="15.75" customHeight="1">
      <c r="D830" s="12"/>
    </row>
    <row r="831" spans="4:4" ht="15.75" customHeight="1">
      <c r="D831" s="12"/>
    </row>
    <row r="832" spans="4:4" ht="15.75" customHeight="1">
      <c r="D832" s="12"/>
    </row>
    <row r="833" spans="4:4" ht="15.75" customHeight="1">
      <c r="D833" s="12"/>
    </row>
    <row r="834" spans="4:4" ht="15.75" customHeight="1">
      <c r="D834" s="12"/>
    </row>
    <row r="835" spans="4:4" ht="15.75" customHeight="1">
      <c r="D835" s="12"/>
    </row>
    <row r="836" spans="4:4" ht="15.75" customHeight="1">
      <c r="D836" s="12"/>
    </row>
    <row r="837" spans="4:4" ht="15.75" customHeight="1">
      <c r="D837" s="12"/>
    </row>
    <row r="838" spans="4:4" ht="15.75" customHeight="1">
      <c r="D838" s="12"/>
    </row>
    <row r="839" spans="4:4" ht="15.75" customHeight="1">
      <c r="D839" s="12"/>
    </row>
    <row r="840" spans="4:4" ht="15.75" customHeight="1">
      <c r="D840" s="12"/>
    </row>
    <row r="841" spans="4:4" ht="15.75" customHeight="1">
      <c r="D841" s="12"/>
    </row>
    <row r="842" spans="4:4" ht="15.75" customHeight="1">
      <c r="D842" s="12"/>
    </row>
    <row r="843" spans="4:4" ht="15.75" customHeight="1">
      <c r="D843" s="12"/>
    </row>
    <row r="844" spans="4:4" ht="15.75" customHeight="1">
      <c r="D844" s="12"/>
    </row>
    <row r="845" spans="4:4" ht="15.75" customHeight="1">
      <c r="D845" s="12"/>
    </row>
    <row r="846" spans="4:4" ht="15.75" customHeight="1">
      <c r="D846" s="12"/>
    </row>
    <row r="847" spans="4:4" ht="15.75" customHeight="1">
      <c r="D847" s="12"/>
    </row>
    <row r="848" spans="4:4" ht="15.75" customHeight="1">
      <c r="D848" s="12"/>
    </row>
    <row r="849" spans="4:4" ht="15.75" customHeight="1">
      <c r="D849" s="12"/>
    </row>
    <row r="850" spans="4:4" ht="15.75" customHeight="1">
      <c r="D850" s="12"/>
    </row>
    <row r="851" spans="4:4" ht="15.75" customHeight="1">
      <c r="D851" s="12"/>
    </row>
    <row r="852" spans="4:4" ht="15.75" customHeight="1">
      <c r="D852" s="12"/>
    </row>
    <row r="853" spans="4:4" ht="15.75" customHeight="1">
      <c r="D853" s="12"/>
    </row>
    <row r="854" spans="4:4" ht="15.75" customHeight="1">
      <c r="D854" s="12"/>
    </row>
    <row r="855" spans="4:4" ht="15.75" customHeight="1">
      <c r="D855" s="12"/>
    </row>
    <row r="856" spans="4:4" ht="15.75" customHeight="1">
      <c r="D856" s="12"/>
    </row>
    <row r="857" spans="4:4" ht="15.75" customHeight="1">
      <c r="D857" s="12"/>
    </row>
    <row r="858" spans="4:4" ht="15.75" customHeight="1">
      <c r="D858" s="12"/>
    </row>
    <row r="859" spans="4:4" ht="15.75" customHeight="1">
      <c r="D859" s="12"/>
    </row>
    <row r="860" spans="4:4" ht="15.75" customHeight="1">
      <c r="D860" s="12"/>
    </row>
    <row r="861" spans="4:4" ht="15.75" customHeight="1">
      <c r="D861" s="12"/>
    </row>
    <row r="862" spans="4:4" ht="15.75" customHeight="1">
      <c r="D862" s="12"/>
    </row>
    <row r="863" spans="4:4" ht="15.75" customHeight="1">
      <c r="D863" s="12"/>
    </row>
    <row r="864" spans="4:4" ht="15.75" customHeight="1">
      <c r="D864" s="12"/>
    </row>
    <row r="865" spans="4:4" ht="15.75" customHeight="1">
      <c r="D865" s="12"/>
    </row>
    <row r="866" spans="4:4" ht="15.75" customHeight="1">
      <c r="D866" s="12"/>
    </row>
    <row r="867" spans="4:4" ht="15.75" customHeight="1">
      <c r="D867" s="12"/>
    </row>
    <row r="868" spans="4:4" ht="15.75" customHeight="1">
      <c r="D868" s="12"/>
    </row>
    <row r="869" spans="4:4" ht="15.75" customHeight="1">
      <c r="D869" s="12"/>
    </row>
    <row r="870" spans="4:4" ht="15.75" customHeight="1">
      <c r="D870" s="12"/>
    </row>
    <row r="871" spans="4:4" ht="15.75" customHeight="1">
      <c r="D871" s="12"/>
    </row>
    <row r="872" spans="4:4" ht="15.75" customHeight="1">
      <c r="D872" s="12"/>
    </row>
    <row r="873" spans="4:4" ht="15.75" customHeight="1">
      <c r="D873" s="12"/>
    </row>
    <row r="874" spans="4:4" ht="15.75" customHeight="1">
      <c r="D874" s="12"/>
    </row>
    <row r="875" spans="4:4" ht="15.75" customHeight="1">
      <c r="D875" s="12"/>
    </row>
    <row r="876" spans="4:4" ht="15.75" customHeight="1">
      <c r="D876" s="12"/>
    </row>
    <row r="877" spans="4:4" ht="15.75" customHeight="1">
      <c r="D877" s="12"/>
    </row>
    <row r="878" spans="4:4" ht="15.75" customHeight="1">
      <c r="D878" s="12"/>
    </row>
    <row r="879" spans="4:4" ht="15.75" customHeight="1">
      <c r="D879" s="12"/>
    </row>
    <row r="880" spans="4:4" ht="15.75" customHeight="1">
      <c r="D880" s="12"/>
    </row>
    <row r="881" spans="4:4" ht="15.75" customHeight="1">
      <c r="D881" s="12"/>
    </row>
    <row r="882" spans="4:4" ht="15.75" customHeight="1">
      <c r="D882" s="12"/>
    </row>
    <row r="883" spans="4:4" ht="15.75" customHeight="1">
      <c r="D883" s="12"/>
    </row>
    <row r="884" spans="4:4" ht="15.75" customHeight="1">
      <c r="D884" s="12"/>
    </row>
    <row r="885" spans="4:4" ht="15.75" customHeight="1">
      <c r="D885" s="12"/>
    </row>
    <row r="886" spans="4:4" ht="15.75" customHeight="1">
      <c r="D886" s="12"/>
    </row>
    <row r="887" spans="4:4" ht="15.75" customHeight="1">
      <c r="D887" s="12"/>
    </row>
    <row r="888" spans="4:4" ht="15.75" customHeight="1">
      <c r="D888" s="12"/>
    </row>
    <row r="889" spans="4:4" ht="15.75" customHeight="1">
      <c r="D889" s="12"/>
    </row>
    <row r="890" spans="4:4" ht="15.75" customHeight="1">
      <c r="D890" s="12"/>
    </row>
    <row r="891" spans="4:4" ht="15.75" customHeight="1">
      <c r="D891" s="12"/>
    </row>
    <row r="892" spans="4:4" ht="15.75" customHeight="1">
      <c r="D892" s="12"/>
    </row>
    <row r="893" spans="4:4" ht="15.75" customHeight="1">
      <c r="D893" s="12"/>
    </row>
    <row r="894" spans="4:4" ht="15.75" customHeight="1">
      <c r="D894" s="12"/>
    </row>
    <row r="895" spans="4:4" ht="15.75" customHeight="1">
      <c r="D895" s="12"/>
    </row>
    <row r="896" spans="4:4" ht="15.75" customHeight="1">
      <c r="D896" s="12"/>
    </row>
    <row r="897" spans="4:4" ht="15.75" customHeight="1">
      <c r="D897" s="12"/>
    </row>
    <row r="898" spans="4:4" ht="15.75" customHeight="1">
      <c r="D898" s="12"/>
    </row>
    <row r="899" spans="4:4" ht="15.75" customHeight="1">
      <c r="D899" s="12"/>
    </row>
    <row r="900" spans="4:4" ht="15.75" customHeight="1">
      <c r="D900" s="12"/>
    </row>
    <row r="901" spans="4:4" ht="15.75" customHeight="1">
      <c r="D901" s="12"/>
    </row>
    <row r="902" spans="4:4" ht="15.75" customHeight="1">
      <c r="D902" s="12"/>
    </row>
    <row r="903" spans="4:4" ht="15.75" customHeight="1">
      <c r="D903" s="12"/>
    </row>
    <row r="904" spans="4:4" ht="15.75" customHeight="1">
      <c r="D904" s="12"/>
    </row>
    <row r="905" spans="4:4" ht="15.75" customHeight="1">
      <c r="D905" s="12"/>
    </row>
    <row r="906" spans="4:4" ht="15.75" customHeight="1">
      <c r="D906" s="12"/>
    </row>
    <row r="907" spans="4:4" ht="15.75" customHeight="1">
      <c r="D907" s="12"/>
    </row>
    <row r="908" spans="4:4" ht="15.75" customHeight="1">
      <c r="D908" s="12"/>
    </row>
    <row r="909" spans="4:4" ht="15.75" customHeight="1">
      <c r="D909" s="12"/>
    </row>
    <row r="910" spans="4:4" ht="15.75" customHeight="1">
      <c r="D910" s="12"/>
    </row>
    <row r="911" spans="4:4" ht="15.75" customHeight="1">
      <c r="D911" s="12"/>
    </row>
    <row r="912" spans="4:4" ht="15.75" customHeight="1">
      <c r="D912" s="12"/>
    </row>
    <row r="913" spans="4:4" ht="15.75" customHeight="1">
      <c r="D913" s="12"/>
    </row>
    <row r="914" spans="4:4" ht="15.75" customHeight="1">
      <c r="D914" s="12"/>
    </row>
    <row r="915" spans="4:4" ht="15.75" customHeight="1">
      <c r="D915" s="12"/>
    </row>
    <row r="916" spans="4:4" ht="15.75" customHeight="1">
      <c r="D916" s="12"/>
    </row>
    <row r="917" spans="4:4" ht="15.75" customHeight="1">
      <c r="D917" s="12"/>
    </row>
    <row r="918" spans="4:4" ht="15.75" customHeight="1">
      <c r="D918" s="12"/>
    </row>
    <row r="919" spans="4:4" ht="15.75" customHeight="1">
      <c r="D919" s="12"/>
    </row>
    <row r="920" spans="4:4" ht="15.75" customHeight="1">
      <c r="D920" s="12"/>
    </row>
    <row r="921" spans="4:4" ht="15.75" customHeight="1">
      <c r="D921" s="12"/>
    </row>
    <row r="922" spans="4:4" ht="15.75" customHeight="1">
      <c r="D922" s="12"/>
    </row>
    <row r="923" spans="4:4" ht="15.75" customHeight="1">
      <c r="D923" s="12"/>
    </row>
    <row r="924" spans="4:4" ht="15.75" customHeight="1">
      <c r="D924" s="12"/>
    </row>
    <row r="925" spans="4:4" ht="15.75" customHeight="1">
      <c r="D925" s="12"/>
    </row>
    <row r="926" spans="4:4" ht="15.75" customHeight="1">
      <c r="D926" s="12"/>
    </row>
    <row r="927" spans="4:4" ht="15.75" customHeight="1">
      <c r="D927" s="12"/>
    </row>
    <row r="928" spans="4:4" ht="15.75" customHeight="1">
      <c r="D928" s="12"/>
    </row>
    <row r="929" spans="4:4" ht="15.75" customHeight="1">
      <c r="D929" s="12"/>
    </row>
    <row r="930" spans="4:4" ht="15.75" customHeight="1">
      <c r="D930" s="12"/>
    </row>
    <row r="931" spans="4:4" ht="15.75" customHeight="1">
      <c r="D931" s="12"/>
    </row>
    <row r="932" spans="4:4" ht="15.75" customHeight="1">
      <c r="D932" s="12"/>
    </row>
    <row r="933" spans="4:4" ht="15.75" customHeight="1">
      <c r="D933" s="12"/>
    </row>
    <row r="934" spans="4:4" ht="15.75" customHeight="1">
      <c r="D934" s="12"/>
    </row>
    <row r="935" spans="4:4" ht="15.75" customHeight="1">
      <c r="D935" s="12"/>
    </row>
    <row r="936" spans="4:4" ht="15.75" customHeight="1">
      <c r="D936" s="12"/>
    </row>
    <row r="937" spans="4:4" ht="15.75" customHeight="1">
      <c r="D937" s="12"/>
    </row>
    <row r="938" spans="4:4" ht="15.75" customHeight="1">
      <c r="D938" s="12"/>
    </row>
    <row r="939" spans="4:4" ht="15.75" customHeight="1">
      <c r="D939" s="12"/>
    </row>
    <row r="940" spans="4:4" ht="15.75" customHeight="1">
      <c r="D940" s="12"/>
    </row>
    <row r="941" spans="4:4" ht="15.75" customHeight="1">
      <c r="D941" s="12"/>
    </row>
    <row r="942" spans="4:4" ht="15.75" customHeight="1">
      <c r="D942" s="12"/>
    </row>
    <row r="943" spans="4:4" ht="15.75" customHeight="1">
      <c r="D943" s="12"/>
    </row>
    <row r="944" spans="4:4" ht="15.75" customHeight="1">
      <c r="D944" s="12"/>
    </row>
    <row r="945" spans="4:4" ht="15.75" customHeight="1">
      <c r="D945" s="12"/>
    </row>
    <row r="946" spans="4:4" ht="15.75" customHeight="1">
      <c r="D946" s="12"/>
    </row>
    <row r="947" spans="4:4" ht="15.75" customHeight="1">
      <c r="D947" s="12"/>
    </row>
    <row r="948" spans="4:4" ht="15.75" customHeight="1">
      <c r="D948" s="12"/>
    </row>
    <row r="949" spans="4:4" ht="15.75" customHeight="1">
      <c r="D949" s="12"/>
    </row>
    <row r="950" spans="4:4" ht="15.75" customHeight="1">
      <c r="D950" s="12"/>
    </row>
    <row r="951" spans="4:4" ht="15.75" customHeight="1">
      <c r="D951" s="12"/>
    </row>
    <row r="952" spans="4:4" ht="15.75" customHeight="1">
      <c r="D952" s="12"/>
    </row>
    <row r="953" spans="4:4" ht="15.75" customHeight="1">
      <c r="D953" s="12"/>
    </row>
    <row r="954" spans="4:4" ht="15.75" customHeight="1">
      <c r="D954" s="12"/>
    </row>
    <row r="955" spans="4:4" ht="15.75" customHeight="1">
      <c r="D955" s="12"/>
    </row>
    <row r="956" spans="4:4" ht="15.75" customHeight="1">
      <c r="D956" s="12"/>
    </row>
    <row r="957" spans="4:4" ht="15.75" customHeight="1">
      <c r="D957" s="12"/>
    </row>
    <row r="958" spans="4:4" ht="15.75" customHeight="1">
      <c r="D958" s="12"/>
    </row>
    <row r="959" spans="4:4" ht="15.75" customHeight="1">
      <c r="D959" s="12"/>
    </row>
    <row r="960" spans="4:4" ht="15.75" customHeight="1">
      <c r="D960" s="12"/>
    </row>
    <row r="961" spans="4:4" ht="15.75" customHeight="1">
      <c r="D961" s="12"/>
    </row>
    <row r="962" spans="4:4" ht="15.75" customHeight="1">
      <c r="D962" s="12"/>
    </row>
    <row r="963" spans="4:4" ht="15.75" customHeight="1">
      <c r="D963" s="12"/>
    </row>
    <row r="964" spans="4:4" ht="15.75" customHeight="1">
      <c r="D964" s="12"/>
    </row>
    <row r="965" spans="4:4" ht="15.75" customHeight="1">
      <c r="D965" s="12"/>
    </row>
    <row r="966" spans="4:4" ht="15.75" customHeight="1">
      <c r="D966" s="12"/>
    </row>
    <row r="967" spans="4:4" ht="15.75" customHeight="1">
      <c r="D967" s="12"/>
    </row>
    <row r="968" spans="4:4" ht="15.75" customHeight="1">
      <c r="D968" s="12"/>
    </row>
    <row r="969" spans="4:4" ht="15.75" customHeight="1">
      <c r="D969" s="12"/>
    </row>
    <row r="970" spans="4:4" ht="15.75" customHeight="1">
      <c r="D970" s="12"/>
    </row>
    <row r="971" spans="4:4" ht="15.75" customHeight="1">
      <c r="D971" s="12"/>
    </row>
    <row r="972" spans="4:4" ht="15.75" customHeight="1">
      <c r="D972" s="12"/>
    </row>
    <row r="973" spans="4:4" ht="15.75" customHeight="1">
      <c r="D973" s="12"/>
    </row>
    <row r="974" spans="4:4" ht="15.75" customHeight="1">
      <c r="D974" s="12"/>
    </row>
    <row r="975" spans="4:4" ht="15.75" customHeight="1">
      <c r="D975" s="12"/>
    </row>
    <row r="976" spans="4:4" ht="15.75" customHeight="1">
      <c r="D976" s="12"/>
    </row>
    <row r="977" spans="4:4" ht="15.75" customHeight="1">
      <c r="D977" s="12"/>
    </row>
    <row r="978" spans="4:4" ht="15.75" customHeight="1">
      <c r="D978" s="12"/>
    </row>
    <row r="979" spans="4:4" ht="15.75" customHeight="1">
      <c r="D979" s="12"/>
    </row>
    <row r="980" spans="4:4" ht="15.75" customHeight="1">
      <c r="D980" s="12"/>
    </row>
    <row r="981" spans="4:4" ht="15.75" customHeight="1">
      <c r="D981" s="12"/>
    </row>
    <row r="982" spans="4:4" ht="15.75" customHeight="1">
      <c r="D982" s="12"/>
    </row>
    <row r="983" spans="4:4" ht="15.75" customHeight="1">
      <c r="D983" s="12"/>
    </row>
    <row r="984" spans="4:4" ht="15.75" customHeight="1">
      <c r="D984" s="12"/>
    </row>
    <row r="985" spans="4:4" ht="15.75" customHeight="1">
      <c r="D985" s="12"/>
    </row>
    <row r="986" spans="4:4" ht="15.75" customHeight="1">
      <c r="D986" s="12"/>
    </row>
    <row r="987" spans="4:4" ht="15.75" customHeight="1">
      <c r="D987" s="12"/>
    </row>
    <row r="988" spans="4:4" ht="15.75" customHeight="1">
      <c r="D988" s="12"/>
    </row>
    <row r="989" spans="4:4" ht="15.75" customHeight="1">
      <c r="D989" s="12"/>
    </row>
    <row r="990" spans="4:4" ht="15.75" customHeight="1">
      <c r="D990" s="12"/>
    </row>
    <row r="991" spans="4:4" ht="15.75" customHeight="1">
      <c r="D991" s="12"/>
    </row>
    <row r="992" spans="4:4" ht="15.75" customHeight="1">
      <c r="D992" s="12"/>
    </row>
    <row r="993" spans="4:4" ht="15.75" customHeight="1">
      <c r="D993" s="12"/>
    </row>
    <row r="994" spans="4:4" ht="15.75" customHeight="1">
      <c r="D994" s="12"/>
    </row>
    <row r="995" spans="4:4" ht="15.75" customHeight="1">
      <c r="D995" s="12"/>
    </row>
    <row r="996" spans="4:4" ht="15.75" customHeight="1">
      <c r="D996" s="12"/>
    </row>
    <row r="997" spans="4:4" ht="15.75" customHeight="1">
      <c r="D997" s="12"/>
    </row>
    <row r="998" spans="4:4" ht="15.75" customHeight="1">
      <c r="D998" s="12"/>
    </row>
    <row r="999" spans="4:4" ht="15.75" customHeight="1">
      <c r="D999" s="12"/>
    </row>
    <row r="1000" spans="4:4" ht="15.75" customHeight="1">
      <c r="D1000" s="12"/>
    </row>
  </sheetData>
  <mergeCells count="1">
    <mergeCell ref="A1:J1"/>
  </mergeCells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L1000"/>
  <sheetViews>
    <sheetView tabSelected="1" workbookViewId="0">
      <pane ySplit="3" topLeftCell="A4" activePane="bottomLeft" state="frozen"/>
      <selection pane="bottomLeft" activeCell="A2" sqref="A2:E2"/>
    </sheetView>
  </sheetViews>
  <sheetFormatPr baseColWidth="10" defaultColWidth="14.5" defaultRowHeight="15" customHeight="1" x14ac:dyDescent="0"/>
  <cols>
    <col min="6" max="6" width="7.33203125" customWidth="1"/>
    <col min="12" max="12" width="7.33203125" customWidth="1"/>
    <col min="18" max="18" width="7.33203125" customWidth="1"/>
    <col min="19" max="23" width="14.1640625" customWidth="1"/>
    <col min="24" max="24" width="7.33203125" customWidth="1"/>
    <col min="25" max="29" width="15.83203125" customWidth="1"/>
    <col min="30" max="30" width="7.33203125" customWidth="1"/>
    <col min="31" max="31" width="20.6640625" customWidth="1"/>
  </cols>
  <sheetData>
    <row r="1" spans="1:38" ht="43.5" customHeight="1">
      <c r="A1" s="137" t="s">
        <v>68</v>
      </c>
      <c r="B1" s="138"/>
      <c r="C1" s="138"/>
      <c r="D1" s="138"/>
      <c r="E1" s="138"/>
      <c r="F1" s="1"/>
      <c r="G1" s="137" t="s">
        <v>68</v>
      </c>
      <c r="H1" s="136"/>
      <c r="I1" s="136"/>
      <c r="J1" s="136"/>
      <c r="K1" s="136"/>
      <c r="L1" s="1"/>
      <c r="M1" s="137" t="s">
        <v>68</v>
      </c>
      <c r="N1" s="136"/>
      <c r="O1" s="136"/>
      <c r="P1" s="136"/>
      <c r="Q1" s="136"/>
      <c r="R1" s="2"/>
      <c r="S1" s="137" t="s">
        <v>68</v>
      </c>
      <c r="T1" s="136"/>
      <c r="U1" s="136"/>
      <c r="V1" s="136"/>
      <c r="W1" s="136"/>
      <c r="X1" s="123"/>
      <c r="Y1" s="137" t="s">
        <v>68</v>
      </c>
      <c r="Z1" s="136"/>
      <c r="AA1" s="136"/>
      <c r="AB1" s="136"/>
      <c r="AC1" s="136"/>
      <c r="AD1" s="123"/>
      <c r="AE1" s="139" t="s">
        <v>0</v>
      </c>
      <c r="AF1" s="136"/>
      <c r="AG1" s="136"/>
      <c r="AH1" s="3"/>
      <c r="AI1" s="3"/>
      <c r="AJ1" s="3"/>
      <c r="AK1" s="3"/>
      <c r="AL1" s="3"/>
    </row>
    <row r="2" spans="1:38" ht="33" customHeight="1">
      <c r="A2" s="140" t="s">
        <v>1</v>
      </c>
      <c r="B2" s="136"/>
      <c r="C2" s="136"/>
      <c r="D2" s="136"/>
      <c r="E2" s="136"/>
      <c r="F2" s="2"/>
      <c r="G2" s="141" t="s">
        <v>3</v>
      </c>
      <c r="H2" s="136"/>
      <c r="I2" s="136"/>
      <c r="J2" s="136"/>
      <c r="K2" s="136"/>
      <c r="L2" s="2"/>
      <c r="M2" s="141" t="s">
        <v>4</v>
      </c>
      <c r="N2" s="136"/>
      <c r="O2" s="136"/>
      <c r="P2" s="136"/>
      <c r="Q2" s="136"/>
      <c r="R2" s="2"/>
      <c r="S2" s="141" t="s">
        <v>69</v>
      </c>
      <c r="T2" s="136"/>
      <c r="U2" s="136"/>
      <c r="V2" s="136"/>
      <c r="W2" s="136"/>
      <c r="X2" s="123"/>
      <c r="Y2" s="141" t="s">
        <v>70</v>
      </c>
      <c r="Z2" s="136"/>
      <c r="AA2" s="136"/>
      <c r="AB2" s="136"/>
      <c r="AC2" s="136"/>
      <c r="AD2" s="123"/>
      <c r="AE2" s="139" t="s">
        <v>71</v>
      </c>
      <c r="AF2" s="136"/>
      <c r="AG2" s="136"/>
      <c r="AH2" s="3"/>
      <c r="AI2" s="3"/>
      <c r="AJ2" s="3"/>
      <c r="AK2" s="3"/>
      <c r="AL2" s="3"/>
    </row>
    <row r="3" spans="1:38" ht="99.75" customHeight="1">
      <c r="A3" s="7" t="s">
        <v>6</v>
      </c>
      <c r="B3" s="9" t="s">
        <v>9</v>
      </c>
      <c r="C3" s="9" t="s">
        <v>10</v>
      </c>
      <c r="D3" s="10" t="s">
        <v>11</v>
      </c>
      <c r="E3" s="10" t="s">
        <v>12</v>
      </c>
      <c r="F3" s="11"/>
      <c r="G3" s="7" t="s">
        <v>6</v>
      </c>
      <c r="H3" s="9" t="s">
        <v>9</v>
      </c>
      <c r="I3" s="7" t="s">
        <v>10</v>
      </c>
      <c r="J3" s="10" t="s">
        <v>11</v>
      </c>
      <c r="K3" s="10" t="s">
        <v>12</v>
      </c>
      <c r="L3" s="11"/>
      <c r="M3" s="7" t="s">
        <v>6</v>
      </c>
      <c r="N3" s="9" t="s">
        <v>9</v>
      </c>
      <c r="O3" s="7" t="s">
        <v>10</v>
      </c>
      <c r="P3" s="10" t="s">
        <v>11</v>
      </c>
      <c r="Q3" s="10" t="s">
        <v>12</v>
      </c>
      <c r="R3" s="11"/>
      <c r="S3" s="7" t="s">
        <v>6</v>
      </c>
      <c r="T3" s="9" t="s">
        <v>9</v>
      </c>
      <c r="U3" s="7" t="s">
        <v>10</v>
      </c>
      <c r="V3" s="10" t="s">
        <v>11</v>
      </c>
      <c r="W3" s="10" t="s">
        <v>12</v>
      </c>
      <c r="X3" s="124"/>
      <c r="Y3" s="7" t="s">
        <v>6</v>
      </c>
      <c r="Z3" s="9" t="s">
        <v>9</v>
      </c>
      <c r="AA3" s="7" t="s">
        <v>10</v>
      </c>
      <c r="AB3" s="10" t="s">
        <v>11</v>
      </c>
      <c r="AC3" s="10" t="s">
        <v>12</v>
      </c>
      <c r="AD3" s="124"/>
      <c r="AE3" s="7"/>
      <c r="AF3" s="13" t="s">
        <v>11</v>
      </c>
      <c r="AG3" s="17" t="s">
        <v>13</v>
      </c>
      <c r="AH3" s="18"/>
      <c r="AI3" s="18"/>
      <c r="AJ3" s="18"/>
      <c r="AK3" s="18"/>
      <c r="AL3" s="3"/>
    </row>
    <row r="4" spans="1:38" ht="15.75" customHeight="1">
      <c r="A4" s="19" t="s">
        <v>20</v>
      </c>
      <c r="B4" s="19"/>
      <c r="C4" s="19"/>
      <c r="D4" s="19"/>
      <c r="E4" s="19"/>
      <c r="F4" s="2"/>
      <c r="G4" s="19" t="s">
        <v>20</v>
      </c>
      <c r="H4" s="19"/>
      <c r="I4" s="19"/>
      <c r="J4" s="19"/>
      <c r="K4" s="19"/>
      <c r="L4" s="2"/>
      <c r="M4" s="23" t="s">
        <v>20</v>
      </c>
      <c r="N4" s="19"/>
      <c r="O4" s="19"/>
      <c r="P4" s="19"/>
      <c r="Q4" s="19"/>
      <c r="R4" s="2"/>
      <c r="S4" s="23" t="s">
        <v>20</v>
      </c>
      <c r="T4" s="19"/>
      <c r="U4" s="19"/>
      <c r="V4" s="19"/>
      <c r="W4" s="19"/>
      <c r="X4" s="125"/>
      <c r="Y4" s="23" t="s">
        <v>20</v>
      </c>
      <c r="Z4" s="19"/>
      <c r="AA4" s="19"/>
      <c r="AB4" s="19"/>
      <c r="AC4" s="19"/>
      <c r="AD4" s="125"/>
      <c r="AE4" s="133" t="s">
        <v>20</v>
      </c>
      <c r="AF4" s="19"/>
      <c r="AG4" s="3"/>
      <c r="AH4" s="3"/>
      <c r="AI4" s="3"/>
      <c r="AJ4" s="3"/>
      <c r="AK4" s="3"/>
      <c r="AL4" s="3"/>
    </row>
    <row r="5" spans="1:38" ht="15.75" customHeight="1">
      <c r="A5" s="24"/>
      <c r="B5" s="25"/>
      <c r="C5" s="25"/>
      <c r="D5" s="26">
        <f t="shared" ref="D5:D9" si="0">SUM(B5-C5)</f>
        <v>0</v>
      </c>
      <c r="E5" s="25"/>
      <c r="F5" s="2"/>
      <c r="G5" s="27"/>
      <c r="H5" s="25"/>
      <c r="I5" s="25"/>
      <c r="J5" s="26">
        <f t="shared" ref="J5:J9" si="1">SUM(H5-I5)</f>
        <v>0</v>
      </c>
      <c r="K5" s="25"/>
      <c r="L5" s="2"/>
      <c r="M5" s="29"/>
      <c r="N5" s="25"/>
      <c r="O5" s="25"/>
      <c r="P5" s="26">
        <f t="shared" ref="P5:P9" si="2">SUM(N5-O5)</f>
        <v>0</v>
      </c>
      <c r="Q5" s="25"/>
      <c r="R5" s="2"/>
      <c r="S5" s="29"/>
      <c r="T5" s="25"/>
      <c r="U5" s="25"/>
      <c r="V5" s="26">
        <f t="shared" ref="V5:V9" si="3">SUM(T5-U5)</f>
        <v>0</v>
      </c>
      <c r="W5" s="25"/>
      <c r="X5" s="126"/>
      <c r="Y5" s="29"/>
      <c r="Z5" s="25"/>
      <c r="AA5" s="25"/>
      <c r="AB5" s="26">
        <f t="shared" ref="AB5:AB9" si="4">SUM(Z5-AA5)</f>
        <v>0</v>
      </c>
      <c r="AC5" s="25"/>
      <c r="AD5" s="126"/>
      <c r="AE5" s="3"/>
      <c r="AF5" s="3"/>
      <c r="AG5" s="3"/>
      <c r="AH5" s="3"/>
      <c r="AI5" s="3"/>
      <c r="AJ5" s="3"/>
      <c r="AK5" s="3"/>
      <c r="AL5" s="3"/>
    </row>
    <row r="6" spans="1:38" ht="15.75" customHeight="1">
      <c r="A6" s="24"/>
      <c r="B6" s="25"/>
      <c r="C6" s="25"/>
      <c r="D6" s="26">
        <f t="shared" si="0"/>
        <v>0</v>
      </c>
      <c r="E6" s="25"/>
      <c r="F6" s="2"/>
      <c r="G6" s="27"/>
      <c r="H6" s="25"/>
      <c r="I6" s="25"/>
      <c r="J6" s="26">
        <f t="shared" si="1"/>
        <v>0</v>
      </c>
      <c r="K6" s="25"/>
      <c r="L6" s="2"/>
      <c r="M6" s="29"/>
      <c r="N6" s="25"/>
      <c r="O6" s="25"/>
      <c r="P6" s="26">
        <f t="shared" si="2"/>
        <v>0</v>
      </c>
      <c r="Q6" s="25"/>
      <c r="R6" s="2"/>
      <c r="S6" s="29"/>
      <c r="T6" s="25"/>
      <c r="U6" s="25"/>
      <c r="V6" s="26">
        <f t="shared" si="3"/>
        <v>0</v>
      </c>
      <c r="W6" s="25"/>
      <c r="X6" s="126"/>
      <c r="Y6" s="29"/>
      <c r="Z6" s="25"/>
      <c r="AA6" s="25"/>
      <c r="AB6" s="26">
        <f t="shared" si="4"/>
        <v>0</v>
      </c>
      <c r="AC6" s="25"/>
      <c r="AD6" s="126"/>
      <c r="AE6" s="3"/>
      <c r="AF6" s="3"/>
      <c r="AG6" s="3"/>
      <c r="AH6" s="3"/>
      <c r="AI6" s="3"/>
      <c r="AJ6" s="3"/>
      <c r="AK6" s="3"/>
      <c r="AL6" s="3"/>
    </row>
    <row r="7" spans="1:38" ht="15.75" customHeight="1">
      <c r="A7" s="24"/>
      <c r="B7" s="25"/>
      <c r="C7" s="25"/>
      <c r="D7" s="26">
        <f t="shared" si="0"/>
        <v>0</v>
      </c>
      <c r="E7" s="3"/>
      <c r="F7" s="2"/>
      <c r="G7" s="27"/>
      <c r="H7" s="25"/>
      <c r="I7" s="25"/>
      <c r="J7" s="26">
        <f t="shared" si="1"/>
        <v>0</v>
      </c>
      <c r="K7" s="3"/>
      <c r="L7" s="2"/>
      <c r="M7" s="29"/>
      <c r="N7" s="25"/>
      <c r="O7" s="25"/>
      <c r="P7" s="26">
        <f t="shared" si="2"/>
        <v>0</v>
      </c>
      <c r="Q7" s="3"/>
      <c r="R7" s="2"/>
      <c r="S7" s="29"/>
      <c r="T7" s="25"/>
      <c r="U7" s="25"/>
      <c r="V7" s="26">
        <f t="shared" si="3"/>
        <v>0</v>
      </c>
      <c r="W7" s="3"/>
      <c r="X7" s="127"/>
      <c r="Y7" s="29"/>
      <c r="Z7" s="25"/>
      <c r="AA7" s="25"/>
      <c r="AB7" s="26">
        <f t="shared" si="4"/>
        <v>0</v>
      </c>
      <c r="AC7" s="3"/>
      <c r="AD7" s="127"/>
      <c r="AE7" s="3"/>
      <c r="AF7" s="3"/>
      <c r="AG7" s="3"/>
      <c r="AH7" s="3"/>
      <c r="AI7" s="3"/>
      <c r="AJ7" s="3"/>
      <c r="AK7" s="3"/>
      <c r="AL7" s="3"/>
    </row>
    <row r="8" spans="1:38" ht="15.75" customHeight="1">
      <c r="A8" s="24"/>
      <c r="B8" s="25"/>
      <c r="C8" s="25"/>
      <c r="D8" s="26">
        <f t="shared" si="0"/>
        <v>0</v>
      </c>
      <c r="E8" s="3"/>
      <c r="F8" s="2"/>
      <c r="G8" s="27"/>
      <c r="H8" s="25"/>
      <c r="I8" s="25"/>
      <c r="J8" s="26">
        <f t="shared" si="1"/>
        <v>0</v>
      </c>
      <c r="K8" s="3"/>
      <c r="L8" s="2"/>
      <c r="M8" s="29"/>
      <c r="N8" s="25"/>
      <c r="O8" s="25"/>
      <c r="P8" s="26">
        <f t="shared" si="2"/>
        <v>0</v>
      </c>
      <c r="Q8" s="3"/>
      <c r="R8" s="2"/>
      <c r="S8" s="29"/>
      <c r="T8" s="25"/>
      <c r="U8" s="25"/>
      <c r="V8" s="26">
        <f t="shared" si="3"/>
        <v>0</v>
      </c>
      <c r="W8" s="3"/>
      <c r="X8" s="127"/>
      <c r="Y8" s="29"/>
      <c r="Z8" s="25"/>
      <c r="AA8" s="25"/>
      <c r="AB8" s="26">
        <f t="shared" si="4"/>
        <v>0</v>
      </c>
      <c r="AC8" s="3"/>
      <c r="AD8" s="127"/>
      <c r="AE8" s="3"/>
      <c r="AF8" s="3"/>
      <c r="AG8" s="3"/>
      <c r="AH8" s="3"/>
      <c r="AI8" s="3"/>
      <c r="AJ8" s="3"/>
      <c r="AK8" s="3"/>
      <c r="AL8" s="3"/>
    </row>
    <row r="9" spans="1:38" ht="15.75" customHeight="1">
      <c r="A9" s="24"/>
      <c r="B9" s="25"/>
      <c r="C9" s="25"/>
      <c r="D9" s="26">
        <f t="shared" si="0"/>
        <v>0</v>
      </c>
      <c r="E9" s="3"/>
      <c r="F9" s="2"/>
      <c r="G9" s="45"/>
      <c r="H9" s="25"/>
      <c r="I9" s="25"/>
      <c r="J9" s="26">
        <f t="shared" si="1"/>
        <v>0</v>
      </c>
      <c r="K9" s="3"/>
      <c r="L9" s="2"/>
      <c r="M9" s="47"/>
      <c r="N9" s="25"/>
      <c r="O9" s="25"/>
      <c r="P9" s="26">
        <f t="shared" si="2"/>
        <v>0</v>
      </c>
      <c r="Q9" s="3"/>
      <c r="R9" s="2"/>
      <c r="S9" s="47"/>
      <c r="T9" s="25"/>
      <c r="U9" s="25"/>
      <c r="V9" s="26">
        <f t="shared" si="3"/>
        <v>0</v>
      </c>
      <c r="W9" s="3"/>
      <c r="X9" s="127"/>
      <c r="Y9" s="47"/>
      <c r="Z9" s="25"/>
      <c r="AA9" s="25"/>
      <c r="AB9" s="26">
        <f t="shared" si="4"/>
        <v>0</v>
      </c>
      <c r="AC9" s="3"/>
      <c r="AD9" s="127"/>
      <c r="AE9" s="3"/>
      <c r="AF9" s="3"/>
      <c r="AG9" s="3"/>
      <c r="AH9" s="3"/>
      <c r="AI9" s="3"/>
      <c r="AJ9" s="3"/>
      <c r="AK9" s="3"/>
      <c r="AL9" s="3"/>
    </row>
    <row r="10" spans="1:38" ht="15.75" customHeight="1">
      <c r="A10" s="48" t="s">
        <v>30</v>
      </c>
      <c r="B10" s="48">
        <f t="shared" ref="B10:E10" si="5">SUM(B5:B9)</f>
        <v>0</v>
      </c>
      <c r="C10" s="48">
        <f t="shared" si="5"/>
        <v>0</v>
      </c>
      <c r="D10" s="48">
        <f t="shared" si="5"/>
        <v>0</v>
      </c>
      <c r="E10" s="48">
        <f t="shared" si="5"/>
        <v>0</v>
      </c>
      <c r="F10" s="2"/>
      <c r="G10" s="48" t="s">
        <v>30</v>
      </c>
      <c r="H10" s="48">
        <f t="shared" ref="H10:K10" si="6">SUM(H5:H9)</f>
        <v>0</v>
      </c>
      <c r="I10" s="48">
        <f t="shared" si="6"/>
        <v>0</v>
      </c>
      <c r="J10" s="48">
        <f t="shared" si="6"/>
        <v>0</v>
      </c>
      <c r="K10" s="48">
        <f t="shared" si="6"/>
        <v>0</v>
      </c>
      <c r="L10" s="2"/>
      <c r="M10" s="48" t="s">
        <v>30</v>
      </c>
      <c r="N10" s="48">
        <f t="shared" ref="N10:Q10" si="7">SUM(N5:N9)</f>
        <v>0</v>
      </c>
      <c r="O10" s="48">
        <f t="shared" si="7"/>
        <v>0</v>
      </c>
      <c r="P10" s="48">
        <f t="shared" si="7"/>
        <v>0</v>
      </c>
      <c r="Q10" s="48">
        <f t="shared" si="7"/>
        <v>0</v>
      </c>
      <c r="R10" s="2"/>
      <c r="S10" s="48" t="s">
        <v>30</v>
      </c>
      <c r="T10" s="48">
        <f t="shared" ref="T10:W10" si="8">SUM(T5:T9)</f>
        <v>0</v>
      </c>
      <c r="U10" s="48">
        <f t="shared" si="8"/>
        <v>0</v>
      </c>
      <c r="V10" s="48">
        <f t="shared" si="8"/>
        <v>0</v>
      </c>
      <c r="W10" s="48">
        <f t="shared" si="8"/>
        <v>0</v>
      </c>
      <c r="X10" s="128"/>
      <c r="Y10" s="48" t="s">
        <v>30</v>
      </c>
      <c r="Z10" s="48">
        <f t="shared" ref="Z10:AC10" si="9">SUM(Z5:Z9)</f>
        <v>0</v>
      </c>
      <c r="AA10" s="48">
        <f t="shared" si="9"/>
        <v>0</v>
      </c>
      <c r="AB10" s="48">
        <f t="shared" si="9"/>
        <v>0</v>
      </c>
      <c r="AC10" s="48">
        <f t="shared" si="9"/>
        <v>0</v>
      </c>
      <c r="AD10" s="128"/>
      <c r="AE10" s="60" t="s">
        <v>33</v>
      </c>
      <c r="AF10" s="48">
        <f>D10+J10+P10+V10+AB10</f>
        <v>0</v>
      </c>
      <c r="AG10" s="3"/>
      <c r="AH10" s="3"/>
      <c r="AI10" s="3"/>
      <c r="AJ10" s="3"/>
      <c r="AK10" s="3"/>
      <c r="AL10" s="3"/>
    </row>
    <row r="11" spans="1:38" ht="15.75" customHeight="1">
      <c r="A11" s="19" t="s">
        <v>34</v>
      </c>
      <c r="B11" s="19"/>
      <c r="C11" s="19"/>
      <c r="D11" s="19"/>
      <c r="E11" s="19"/>
      <c r="F11" s="2"/>
      <c r="G11" s="19" t="s">
        <v>34</v>
      </c>
      <c r="H11" s="19"/>
      <c r="I11" s="19"/>
      <c r="J11" s="19"/>
      <c r="K11" s="19"/>
      <c r="L11" s="2"/>
      <c r="M11" s="19" t="s">
        <v>34</v>
      </c>
      <c r="N11" s="19"/>
      <c r="O11" s="19"/>
      <c r="P11" s="19"/>
      <c r="Q11" s="19"/>
      <c r="R11" s="2"/>
      <c r="S11" s="19" t="s">
        <v>34</v>
      </c>
      <c r="T11" s="19"/>
      <c r="U11" s="19"/>
      <c r="V11" s="19"/>
      <c r="W11" s="19"/>
      <c r="X11" s="125"/>
      <c r="Y11" s="19" t="s">
        <v>34</v>
      </c>
      <c r="Z11" s="19"/>
      <c r="AA11" s="19"/>
      <c r="AB11" s="19"/>
      <c r="AC11" s="19"/>
      <c r="AD11" s="125"/>
      <c r="AE11" s="19" t="s">
        <v>34</v>
      </c>
      <c r="AF11" s="19"/>
      <c r="AG11" s="3"/>
      <c r="AH11" s="3"/>
      <c r="AI11" s="3"/>
      <c r="AJ11" s="3"/>
      <c r="AK11" s="3"/>
      <c r="AL11" s="3"/>
    </row>
    <row r="12" spans="1:38" ht="15.75" customHeight="1">
      <c r="A12" s="29"/>
      <c r="B12" s="25"/>
      <c r="C12" s="25"/>
      <c r="D12" s="26">
        <f t="shared" ref="D12:D16" si="10">SUM(B12-C12)</f>
        <v>0</v>
      </c>
      <c r="E12" s="25"/>
      <c r="F12" s="2"/>
      <c r="G12" s="27"/>
      <c r="H12" s="25"/>
      <c r="I12" s="25"/>
      <c r="J12" s="26">
        <f t="shared" ref="J12:J16" si="11">SUM(H12-I12)</f>
        <v>0</v>
      </c>
      <c r="K12" s="25"/>
      <c r="L12" s="2"/>
      <c r="M12" s="29"/>
      <c r="N12" s="25"/>
      <c r="O12" s="25"/>
      <c r="P12" s="26">
        <f t="shared" ref="P12:P16" si="12">SUM(N12-O12)</f>
        <v>0</v>
      </c>
      <c r="Q12" s="25"/>
      <c r="R12" s="2"/>
      <c r="S12" s="29"/>
      <c r="T12" s="25"/>
      <c r="U12" s="25"/>
      <c r="V12" s="26">
        <f t="shared" ref="V12:V16" si="13">SUM(T12-U12)</f>
        <v>0</v>
      </c>
      <c r="W12" s="25"/>
      <c r="X12" s="126"/>
      <c r="Y12" s="29"/>
      <c r="Z12" s="25"/>
      <c r="AA12" s="25"/>
      <c r="AB12" s="26">
        <f t="shared" ref="AB12:AB16" si="14">SUM(Z12-AA12)</f>
        <v>0</v>
      </c>
      <c r="AC12" s="25"/>
      <c r="AD12" s="126"/>
      <c r="AE12" s="3"/>
      <c r="AF12" s="3"/>
      <c r="AG12" s="3"/>
      <c r="AH12" s="3"/>
      <c r="AI12" s="3"/>
      <c r="AJ12" s="3"/>
      <c r="AK12" s="3"/>
      <c r="AL12" s="3"/>
    </row>
    <row r="13" spans="1:38" ht="15.75" customHeight="1">
      <c r="A13" s="29"/>
      <c r="B13" s="25"/>
      <c r="C13" s="25"/>
      <c r="D13" s="26">
        <f t="shared" si="10"/>
        <v>0</v>
      </c>
      <c r="E13" s="25"/>
      <c r="F13" s="2"/>
      <c r="G13" s="27"/>
      <c r="H13" s="25"/>
      <c r="I13" s="25"/>
      <c r="J13" s="26">
        <f t="shared" si="11"/>
        <v>0</v>
      </c>
      <c r="K13" s="25"/>
      <c r="L13" s="2"/>
      <c r="M13" s="29"/>
      <c r="N13" s="25"/>
      <c r="O13" s="25"/>
      <c r="P13" s="26">
        <f t="shared" si="12"/>
        <v>0</v>
      </c>
      <c r="Q13" s="25"/>
      <c r="R13" s="2"/>
      <c r="S13" s="29"/>
      <c r="T13" s="25"/>
      <c r="U13" s="25"/>
      <c r="V13" s="26">
        <f t="shared" si="13"/>
        <v>0</v>
      </c>
      <c r="W13" s="25"/>
      <c r="X13" s="126"/>
      <c r="Y13" s="29"/>
      <c r="Z13" s="25"/>
      <c r="AA13" s="25"/>
      <c r="AB13" s="26">
        <f t="shared" si="14"/>
        <v>0</v>
      </c>
      <c r="AC13" s="25"/>
      <c r="AD13" s="126"/>
      <c r="AE13" s="3"/>
      <c r="AF13" s="3"/>
      <c r="AG13" s="3"/>
      <c r="AH13" s="3"/>
      <c r="AI13" s="3"/>
      <c r="AJ13" s="3"/>
      <c r="AK13" s="3"/>
      <c r="AL13" s="3"/>
    </row>
    <row r="14" spans="1:38" ht="15.75" customHeight="1">
      <c r="A14" s="29"/>
      <c r="B14" s="25"/>
      <c r="C14" s="25"/>
      <c r="D14" s="26">
        <f t="shared" si="10"/>
        <v>0</v>
      </c>
      <c r="E14" s="3"/>
      <c r="F14" s="2"/>
      <c r="G14" s="27"/>
      <c r="H14" s="25"/>
      <c r="I14" s="25"/>
      <c r="J14" s="26">
        <f t="shared" si="11"/>
        <v>0</v>
      </c>
      <c r="K14" s="3"/>
      <c r="L14" s="2"/>
      <c r="M14" s="29"/>
      <c r="N14" s="25"/>
      <c r="O14" s="25"/>
      <c r="P14" s="26">
        <f t="shared" si="12"/>
        <v>0</v>
      </c>
      <c r="Q14" s="3"/>
      <c r="R14" s="2"/>
      <c r="S14" s="29"/>
      <c r="T14" s="25"/>
      <c r="U14" s="25"/>
      <c r="V14" s="26">
        <f t="shared" si="13"/>
        <v>0</v>
      </c>
      <c r="W14" s="3"/>
      <c r="X14" s="127"/>
      <c r="Y14" s="29"/>
      <c r="Z14" s="25"/>
      <c r="AA14" s="25"/>
      <c r="AB14" s="26">
        <f t="shared" si="14"/>
        <v>0</v>
      </c>
      <c r="AC14" s="3"/>
      <c r="AD14" s="127"/>
      <c r="AE14" s="3"/>
      <c r="AF14" s="3"/>
      <c r="AG14" s="3"/>
      <c r="AH14" s="3"/>
      <c r="AI14" s="3"/>
      <c r="AJ14" s="3"/>
      <c r="AK14" s="3"/>
      <c r="AL14" s="3"/>
    </row>
    <row r="15" spans="1:38" ht="15.75" customHeight="1">
      <c r="A15" s="29"/>
      <c r="B15" s="25"/>
      <c r="C15" s="25"/>
      <c r="D15" s="26">
        <f t="shared" si="10"/>
        <v>0</v>
      </c>
      <c r="E15" s="3"/>
      <c r="F15" s="2"/>
      <c r="G15" s="27"/>
      <c r="H15" s="25"/>
      <c r="I15" s="25"/>
      <c r="J15" s="26">
        <f t="shared" si="11"/>
        <v>0</v>
      </c>
      <c r="K15" s="3"/>
      <c r="L15" s="2"/>
      <c r="M15" s="29"/>
      <c r="N15" s="25"/>
      <c r="O15" s="25"/>
      <c r="P15" s="26">
        <f t="shared" si="12"/>
        <v>0</v>
      </c>
      <c r="Q15" s="3"/>
      <c r="R15" s="2"/>
      <c r="S15" s="29"/>
      <c r="T15" s="25"/>
      <c r="U15" s="25"/>
      <c r="V15" s="26">
        <f t="shared" si="13"/>
        <v>0</v>
      </c>
      <c r="W15" s="3"/>
      <c r="X15" s="127"/>
      <c r="Y15" s="29"/>
      <c r="Z15" s="25"/>
      <c r="AA15" s="25"/>
      <c r="AB15" s="26">
        <f t="shared" si="14"/>
        <v>0</v>
      </c>
      <c r="AC15" s="3"/>
      <c r="AD15" s="127"/>
      <c r="AE15" s="3"/>
      <c r="AF15" s="3"/>
      <c r="AG15" s="3"/>
      <c r="AH15" s="3"/>
      <c r="AI15" s="3"/>
      <c r="AJ15" s="3"/>
      <c r="AK15" s="3"/>
      <c r="AL15" s="3"/>
    </row>
    <row r="16" spans="1:38" ht="15.75" customHeight="1">
      <c r="A16" s="29"/>
      <c r="B16" s="25"/>
      <c r="C16" s="25"/>
      <c r="D16" s="26">
        <f t="shared" si="10"/>
        <v>0</v>
      </c>
      <c r="E16" s="3"/>
      <c r="F16" s="2"/>
      <c r="G16" s="27"/>
      <c r="H16" s="25"/>
      <c r="I16" s="25"/>
      <c r="J16" s="26">
        <f t="shared" si="11"/>
        <v>0</v>
      </c>
      <c r="K16" s="3"/>
      <c r="L16" s="2"/>
      <c r="M16" s="29"/>
      <c r="N16" s="25"/>
      <c r="O16" s="25"/>
      <c r="P16" s="26">
        <f t="shared" si="12"/>
        <v>0</v>
      </c>
      <c r="Q16" s="3"/>
      <c r="R16" s="2"/>
      <c r="S16" s="29"/>
      <c r="T16" s="25"/>
      <c r="U16" s="25"/>
      <c r="V16" s="26">
        <f t="shared" si="13"/>
        <v>0</v>
      </c>
      <c r="W16" s="3"/>
      <c r="X16" s="127"/>
      <c r="Y16" s="29"/>
      <c r="Z16" s="25"/>
      <c r="AA16" s="25"/>
      <c r="AB16" s="26">
        <f t="shared" si="14"/>
        <v>0</v>
      </c>
      <c r="AC16" s="3"/>
      <c r="AD16" s="127"/>
      <c r="AE16" s="3"/>
      <c r="AF16" s="3"/>
      <c r="AG16" s="3"/>
      <c r="AH16" s="3"/>
      <c r="AI16" s="3"/>
      <c r="AJ16" s="3"/>
      <c r="AK16" s="3"/>
      <c r="AL16" s="3"/>
    </row>
    <row r="17" spans="1:38" ht="15.75" customHeight="1">
      <c r="A17" s="48" t="s">
        <v>30</v>
      </c>
      <c r="B17" s="48">
        <f t="shared" ref="B17:E17" si="15">SUM(B12:B16)</f>
        <v>0</v>
      </c>
      <c r="C17" s="48">
        <f t="shared" si="15"/>
        <v>0</v>
      </c>
      <c r="D17" s="48">
        <f t="shared" si="15"/>
        <v>0</v>
      </c>
      <c r="E17" s="48">
        <f t="shared" si="15"/>
        <v>0</v>
      </c>
      <c r="F17" s="2"/>
      <c r="G17" s="48" t="s">
        <v>30</v>
      </c>
      <c r="H17" s="48">
        <f t="shared" ref="H17:K17" si="16">SUM(H12:H16)</f>
        <v>0</v>
      </c>
      <c r="I17" s="48">
        <f t="shared" si="16"/>
        <v>0</v>
      </c>
      <c r="J17" s="48">
        <f t="shared" si="16"/>
        <v>0</v>
      </c>
      <c r="K17" s="48">
        <f t="shared" si="16"/>
        <v>0</v>
      </c>
      <c r="L17" s="2"/>
      <c r="M17" s="48" t="s">
        <v>30</v>
      </c>
      <c r="N17" s="48">
        <f t="shared" ref="N17:Q17" si="17">SUM(N12:N16)</f>
        <v>0</v>
      </c>
      <c r="O17" s="48">
        <f t="shared" si="17"/>
        <v>0</v>
      </c>
      <c r="P17" s="48">
        <f t="shared" si="17"/>
        <v>0</v>
      </c>
      <c r="Q17" s="48">
        <f t="shared" si="17"/>
        <v>0</v>
      </c>
      <c r="R17" s="2"/>
      <c r="S17" s="48" t="s">
        <v>30</v>
      </c>
      <c r="T17" s="48">
        <f t="shared" ref="T17:W17" si="18">SUM(T12:T16)</f>
        <v>0</v>
      </c>
      <c r="U17" s="48">
        <f t="shared" si="18"/>
        <v>0</v>
      </c>
      <c r="V17" s="48">
        <f t="shared" si="18"/>
        <v>0</v>
      </c>
      <c r="W17" s="48">
        <f t="shared" si="18"/>
        <v>0</v>
      </c>
      <c r="X17" s="128"/>
      <c r="Y17" s="48" t="s">
        <v>30</v>
      </c>
      <c r="Z17" s="48">
        <f t="shared" ref="Z17:AC17" si="19">SUM(Z12:Z16)</f>
        <v>0</v>
      </c>
      <c r="AA17" s="48">
        <f t="shared" si="19"/>
        <v>0</v>
      </c>
      <c r="AB17" s="48">
        <f t="shared" si="19"/>
        <v>0</v>
      </c>
      <c r="AC17" s="48">
        <f t="shared" si="19"/>
        <v>0</v>
      </c>
      <c r="AD17" s="128"/>
      <c r="AE17" s="60" t="s">
        <v>38</v>
      </c>
      <c r="AF17" s="48">
        <f>D17+J17+P17+V17+AB17</f>
        <v>0</v>
      </c>
      <c r="AG17" s="3"/>
      <c r="AH17" s="3"/>
      <c r="AI17" s="3"/>
      <c r="AJ17" s="3"/>
      <c r="AK17" s="3"/>
      <c r="AL17" s="3"/>
    </row>
    <row r="18" spans="1:38" ht="15.75" customHeight="1">
      <c r="A18" s="19" t="s">
        <v>39</v>
      </c>
      <c r="B18" s="19"/>
      <c r="C18" s="19"/>
      <c r="D18" s="19"/>
      <c r="E18" s="19"/>
      <c r="F18" s="2"/>
      <c r="G18" s="19" t="s">
        <v>39</v>
      </c>
      <c r="H18" s="19"/>
      <c r="I18" s="19"/>
      <c r="J18" s="19"/>
      <c r="K18" s="19"/>
      <c r="L18" s="2"/>
      <c r="M18" s="19" t="s">
        <v>39</v>
      </c>
      <c r="N18" s="19"/>
      <c r="O18" s="19"/>
      <c r="P18" s="19"/>
      <c r="Q18" s="19"/>
      <c r="R18" s="2"/>
      <c r="S18" s="19" t="s">
        <v>39</v>
      </c>
      <c r="T18" s="19"/>
      <c r="U18" s="19"/>
      <c r="V18" s="19"/>
      <c r="W18" s="19"/>
      <c r="X18" s="125"/>
      <c r="Y18" s="19" t="s">
        <v>39</v>
      </c>
      <c r="Z18" s="19"/>
      <c r="AA18" s="19"/>
      <c r="AB18" s="19"/>
      <c r="AC18" s="19"/>
      <c r="AD18" s="125"/>
      <c r="AE18" s="19" t="s">
        <v>39</v>
      </c>
      <c r="AF18" s="19"/>
      <c r="AG18" s="3"/>
      <c r="AH18" s="3"/>
      <c r="AI18" s="3"/>
      <c r="AJ18" s="3"/>
      <c r="AK18" s="3"/>
      <c r="AL18" s="3"/>
    </row>
    <row r="19" spans="1:38" ht="15.75" customHeight="1">
      <c r="A19" s="29"/>
      <c r="B19" s="25"/>
      <c r="C19" s="25"/>
      <c r="D19" s="26">
        <f t="shared" ref="D19:D23" si="20">SUM(B19-C19)</f>
        <v>0</v>
      </c>
      <c r="E19" s="25"/>
      <c r="F19" s="2"/>
      <c r="G19" s="27"/>
      <c r="H19" s="25"/>
      <c r="I19" s="25"/>
      <c r="J19" s="26">
        <f t="shared" ref="J19:J23" si="21">SUM(H19-I19)</f>
        <v>0</v>
      </c>
      <c r="K19" s="25"/>
      <c r="L19" s="2"/>
      <c r="M19" s="29"/>
      <c r="N19" s="25"/>
      <c r="O19" s="25"/>
      <c r="P19" s="26">
        <f t="shared" ref="P19:P23" si="22">SUM(N19-O19)</f>
        <v>0</v>
      </c>
      <c r="Q19" s="25"/>
      <c r="R19" s="2"/>
      <c r="S19" s="29"/>
      <c r="T19" s="25"/>
      <c r="U19" s="25"/>
      <c r="V19" s="26">
        <f t="shared" ref="V19:V23" si="23">SUM(T19-U19)</f>
        <v>0</v>
      </c>
      <c r="W19" s="25"/>
      <c r="X19" s="126"/>
      <c r="Y19" s="29"/>
      <c r="Z19" s="25"/>
      <c r="AA19" s="25"/>
      <c r="AB19" s="26">
        <f t="shared" ref="AB19:AB23" si="24">SUM(Z19-AA19)</f>
        <v>0</v>
      </c>
      <c r="AC19" s="25"/>
      <c r="AD19" s="126"/>
      <c r="AE19" s="3"/>
      <c r="AF19" s="3"/>
      <c r="AG19" s="3"/>
      <c r="AH19" s="3"/>
      <c r="AI19" s="3"/>
      <c r="AJ19" s="3"/>
      <c r="AK19" s="3"/>
      <c r="AL19" s="3"/>
    </row>
    <row r="20" spans="1:38" ht="15.75" customHeight="1">
      <c r="A20" s="29"/>
      <c r="B20" s="25"/>
      <c r="C20" s="25"/>
      <c r="D20" s="26">
        <f t="shared" si="20"/>
        <v>0</v>
      </c>
      <c r="E20" s="25"/>
      <c r="F20" s="2"/>
      <c r="G20" s="27"/>
      <c r="H20" s="25"/>
      <c r="I20" s="25"/>
      <c r="J20" s="26">
        <f t="shared" si="21"/>
        <v>0</v>
      </c>
      <c r="K20" s="25"/>
      <c r="L20" s="2"/>
      <c r="M20" s="29"/>
      <c r="N20" s="25"/>
      <c r="O20" s="25"/>
      <c r="P20" s="26">
        <f t="shared" si="22"/>
        <v>0</v>
      </c>
      <c r="Q20" s="25"/>
      <c r="R20" s="2"/>
      <c r="S20" s="29"/>
      <c r="T20" s="25"/>
      <c r="U20" s="25"/>
      <c r="V20" s="26">
        <f t="shared" si="23"/>
        <v>0</v>
      </c>
      <c r="W20" s="25"/>
      <c r="X20" s="126"/>
      <c r="Y20" s="29"/>
      <c r="Z20" s="25"/>
      <c r="AA20" s="25"/>
      <c r="AB20" s="26">
        <f t="shared" si="24"/>
        <v>0</v>
      </c>
      <c r="AC20" s="25"/>
      <c r="AD20" s="126"/>
      <c r="AE20" s="3"/>
      <c r="AF20" s="3"/>
      <c r="AG20" s="3"/>
      <c r="AH20" s="3"/>
      <c r="AI20" s="3"/>
      <c r="AJ20" s="3"/>
      <c r="AK20" s="3"/>
      <c r="AL20" s="3"/>
    </row>
    <row r="21" spans="1:38" ht="15.75" customHeight="1">
      <c r="A21" s="29"/>
      <c r="B21" s="25"/>
      <c r="C21" s="25"/>
      <c r="D21" s="26">
        <f t="shared" si="20"/>
        <v>0</v>
      </c>
      <c r="E21" s="3"/>
      <c r="F21" s="2"/>
      <c r="G21" s="27"/>
      <c r="H21" s="25"/>
      <c r="I21" s="25"/>
      <c r="J21" s="26">
        <f t="shared" si="21"/>
        <v>0</v>
      </c>
      <c r="K21" s="3"/>
      <c r="L21" s="2"/>
      <c r="M21" s="29"/>
      <c r="N21" s="25"/>
      <c r="O21" s="25"/>
      <c r="P21" s="26">
        <f t="shared" si="22"/>
        <v>0</v>
      </c>
      <c r="Q21" s="3"/>
      <c r="R21" s="2"/>
      <c r="S21" s="29"/>
      <c r="T21" s="25"/>
      <c r="U21" s="25"/>
      <c r="V21" s="26">
        <f t="shared" si="23"/>
        <v>0</v>
      </c>
      <c r="W21" s="3"/>
      <c r="X21" s="127"/>
      <c r="Y21" s="29"/>
      <c r="Z21" s="25"/>
      <c r="AA21" s="25"/>
      <c r="AB21" s="26">
        <f t="shared" si="24"/>
        <v>0</v>
      </c>
      <c r="AC21" s="3"/>
      <c r="AD21" s="127"/>
      <c r="AE21" s="3"/>
      <c r="AF21" s="3"/>
      <c r="AG21" s="3"/>
      <c r="AH21" s="3"/>
      <c r="AI21" s="3"/>
      <c r="AJ21" s="3"/>
      <c r="AK21" s="3"/>
      <c r="AL21" s="3"/>
    </row>
    <row r="22" spans="1:38" ht="15.75" customHeight="1">
      <c r="A22" s="29"/>
      <c r="B22" s="25"/>
      <c r="C22" s="25"/>
      <c r="D22" s="26">
        <f t="shared" si="20"/>
        <v>0</v>
      </c>
      <c r="E22" s="3"/>
      <c r="F22" s="2"/>
      <c r="G22" s="27"/>
      <c r="H22" s="25"/>
      <c r="I22" s="25"/>
      <c r="J22" s="26">
        <f t="shared" si="21"/>
        <v>0</v>
      </c>
      <c r="K22" s="3"/>
      <c r="L22" s="2"/>
      <c r="M22" s="29"/>
      <c r="N22" s="25"/>
      <c r="O22" s="25"/>
      <c r="P22" s="26">
        <f t="shared" si="22"/>
        <v>0</v>
      </c>
      <c r="Q22" s="3"/>
      <c r="R22" s="2"/>
      <c r="S22" s="29"/>
      <c r="T22" s="25"/>
      <c r="U22" s="25"/>
      <c r="V22" s="26">
        <f t="shared" si="23"/>
        <v>0</v>
      </c>
      <c r="W22" s="3"/>
      <c r="X22" s="127"/>
      <c r="Y22" s="29"/>
      <c r="Z22" s="25"/>
      <c r="AA22" s="25"/>
      <c r="AB22" s="26">
        <f t="shared" si="24"/>
        <v>0</v>
      </c>
      <c r="AC22" s="3"/>
      <c r="AD22" s="127"/>
      <c r="AE22" s="3"/>
      <c r="AF22" s="3"/>
      <c r="AG22" s="3"/>
      <c r="AH22" s="3"/>
      <c r="AI22" s="3"/>
      <c r="AJ22" s="3"/>
      <c r="AK22" s="3"/>
      <c r="AL22" s="3"/>
    </row>
    <row r="23" spans="1:38" ht="15.75" customHeight="1">
      <c r="A23" s="45"/>
      <c r="B23" s="25"/>
      <c r="C23" s="25"/>
      <c r="D23" s="26">
        <f t="shared" si="20"/>
        <v>0</v>
      </c>
      <c r="E23" s="3"/>
      <c r="F23" s="2"/>
      <c r="G23" s="27"/>
      <c r="H23" s="25"/>
      <c r="I23" s="25"/>
      <c r="J23" s="26">
        <f t="shared" si="21"/>
        <v>0</v>
      </c>
      <c r="K23" s="3"/>
      <c r="L23" s="2"/>
      <c r="M23" s="29"/>
      <c r="N23" s="25"/>
      <c r="O23" s="25"/>
      <c r="P23" s="26">
        <f t="shared" si="22"/>
        <v>0</v>
      </c>
      <c r="Q23" s="3"/>
      <c r="R23" s="2"/>
      <c r="S23" s="29"/>
      <c r="T23" s="25"/>
      <c r="U23" s="25"/>
      <c r="V23" s="26">
        <f t="shared" si="23"/>
        <v>0</v>
      </c>
      <c r="W23" s="3"/>
      <c r="X23" s="127"/>
      <c r="Y23" s="29"/>
      <c r="Z23" s="25"/>
      <c r="AA23" s="25"/>
      <c r="AB23" s="26">
        <f t="shared" si="24"/>
        <v>0</v>
      </c>
      <c r="AC23" s="3"/>
      <c r="AD23" s="127"/>
      <c r="AE23" s="3"/>
      <c r="AF23" s="3"/>
      <c r="AG23" s="3"/>
      <c r="AH23" s="3"/>
      <c r="AI23" s="3"/>
      <c r="AJ23" s="3"/>
      <c r="AK23" s="3"/>
      <c r="AL23" s="3"/>
    </row>
    <row r="24" spans="1:38" ht="15.75" customHeight="1">
      <c r="A24" s="48" t="s">
        <v>30</v>
      </c>
      <c r="B24" s="48">
        <f t="shared" ref="B24:E24" si="25">SUM(B19:B23)</f>
        <v>0</v>
      </c>
      <c r="C24" s="48">
        <f t="shared" si="25"/>
        <v>0</v>
      </c>
      <c r="D24" s="48">
        <f t="shared" si="25"/>
        <v>0</v>
      </c>
      <c r="E24" s="48">
        <f t="shared" si="25"/>
        <v>0</v>
      </c>
      <c r="F24" s="2"/>
      <c r="G24" s="48" t="s">
        <v>30</v>
      </c>
      <c r="H24" s="48">
        <f t="shared" ref="H24:K24" si="26">SUM(H19:H23)</f>
        <v>0</v>
      </c>
      <c r="I24" s="48">
        <f t="shared" si="26"/>
        <v>0</v>
      </c>
      <c r="J24" s="48">
        <f t="shared" si="26"/>
        <v>0</v>
      </c>
      <c r="K24" s="48">
        <f t="shared" si="26"/>
        <v>0</v>
      </c>
      <c r="L24" s="2"/>
      <c r="M24" s="48" t="s">
        <v>30</v>
      </c>
      <c r="N24" s="48">
        <f t="shared" ref="N24:Q24" si="27">SUM(N19:N23)</f>
        <v>0</v>
      </c>
      <c r="O24" s="48">
        <f t="shared" si="27"/>
        <v>0</v>
      </c>
      <c r="P24" s="48">
        <f t="shared" si="27"/>
        <v>0</v>
      </c>
      <c r="Q24" s="48">
        <f t="shared" si="27"/>
        <v>0</v>
      </c>
      <c r="R24" s="2"/>
      <c r="S24" s="48" t="s">
        <v>30</v>
      </c>
      <c r="T24" s="48">
        <f t="shared" ref="T24:W24" si="28">SUM(T19:T23)</f>
        <v>0</v>
      </c>
      <c r="U24" s="48">
        <f t="shared" si="28"/>
        <v>0</v>
      </c>
      <c r="V24" s="48">
        <f t="shared" si="28"/>
        <v>0</v>
      </c>
      <c r="W24" s="48">
        <f t="shared" si="28"/>
        <v>0</v>
      </c>
      <c r="X24" s="128"/>
      <c r="Y24" s="48" t="s">
        <v>30</v>
      </c>
      <c r="Z24" s="48">
        <f t="shared" ref="Z24:AC24" si="29">SUM(Z19:Z23)</f>
        <v>0</v>
      </c>
      <c r="AA24" s="48">
        <f t="shared" si="29"/>
        <v>0</v>
      </c>
      <c r="AB24" s="48">
        <f t="shared" si="29"/>
        <v>0</v>
      </c>
      <c r="AC24" s="48">
        <f t="shared" si="29"/>
        <v>0</v>
      </c>
      <c r="AD24" s="128"/>
      <c r="AE24" s="60" t="s">
        <v>40</v>
      </c>
      <c r="AF24" s="48">
        <f>D24+J24+P24+V24+AB24</f>
        <v>0</v>
      </c>
      <c r="AG24" s="3"/>
      <c r="AH24" s="3"/>
      <c r="AI24" s="3"/>
      <c r="AJ24" s="3"/>
      <c r="AK24" s="3"/>
      <c r="AL24" s="3"/>
    </row>
    <row r="25" spans="1:38" ht="35" customHeight="1">
      <c r="A25" s="96" t="s">
        <v>41</v>
      </c>
      <c r="B25" s="96">
        <f t="shared" ref="B25:E25" si="30">SUM(B10,B17,B24)</f>
        <v>0</v>
      </c>
      <c r="C25" s="96">
        <f t="shared" si="30"/>
        <v>0</v>
      </c>
      <c r="D25" s="96">
        <f t="shared" si="30"/>
        <v>0</v>
      </c>
      <c r="E25" s="96">
        <f t="shared" si="30"/>
        <v>0</v>
      </c>
      <c r="F25" s="2"/>
      <c r="G25" s="96" t="s">
        <v>41</v>
      </c>
      <c r="H25" s="96">
        <f t="shared" ref="H25:K25" si="31">SUM(H10,H17,H24)</f>
        <v>0</v>
      </c>
      <c r="I25" s="96">
        <f t="shared" si="31"/>
        <v>0</v>
      </c>
      <c r="J25" s="96">
        <f t="shared" si="31"/>
        <v>0</v>
      </c>
      <c r="K25" s="96">
        <f t="shared" si="31"/>
        <v>0</v>
      </c>
      <c r="L25" s="2"/>
      <c r="M25" s="96" t="s">
        <v>41</v>
      </c>
      <c r="N25" s="96">
        <f t="shared" ref="N25:Q25" si="32">SUM(N10,N17,N24)</f>
        <v>0</v>
      </c>
      <c r="O25" s="96">
        <f t="shared" si="32"/>
        <v>0</v>
      </c>
      <c r="P25" s="96">
        <f t="shared" si="32"/>
        <v>0</v>
      </c>
      <c r="Q25" s="96">
        <f t="shared" si="32"/>
        <v>0</v>
      </c>
      <c r="R25" s="2"/>
      <c r="S25" s="96" t="s">
        <v>41</v>
      </c>
      <c r="T25" s="96">
        <f t="shared" ref="T25:W25" si="33">SUM(T10,T17,T24)</f>
        <v>0</v>
      </c>
      <c r="U25" s="96">
        <f t="shared" si="33"/>
        <v>0</v>
      </c>
      <c r="V25" s="96">
        <f t="shared" si="33"/>
        <v>0</v>
      </c>
      <c r="W25" s="96">
        <f t="shared" si="33"/>
        <v>0</v>
      </c>
      <c r="X25" s="129"/>
      <c r="Y25" s="96" t="s">
        <v>41</v>
      </c>
      <c r="Z25" s="96">
        <f t="shared" ref="Z25:AC25" si="34">SUM(Z10,Z17,Z24)</f>
        <v>0</v>
      </c>
      <c r="AA25" s="96">
        <f t="shared" si="34"/>
        <v>0</v>
      </c>
      <c r="AB25" s="96">
        <f t="shared" si="34"/>
        <v>0</v>
      </c>
      <c r="AC25" s="96">
        <f t="shared" si="34"/>
        <v>0</v>
      </c>
      <c r="AD25" s="129"/>
      <c r="AE25" s="132" t="s">
        <v>41</v>
      </c>
      <c r="AF25" s="97">
        <f>D25+J25+P25+V25+AB25</f>
        <v>0</v>
      </c>
      <c r="AG25" s="3"/>
      <c r="AH25" s="3"/>
      <c r="AI25" s="3"/>
      <c r="AJ25" s="3"/>
      <c r="AK25" s="3"/>
      <c r="AL25" s="3"/>
    </row>
    <row r="26" spans="1:38" ht="15.75" customHeight="1">
      <c r="A26" s="19" t="s">
        <v>42</v>
      </c>
      <c r="B26" s="19"/>
      <c r="C26" s="19"/>
      <c r="D26" s="19"/>
      <c r="E26" s="19"/>
      <c r="F26" s="2"/>
      <c r="G26" s="19" t="s">
        <v>42</v>
      </c>
      <c r="H26" s="19"/>
      <c r="I26" s="19"/>
      <c r="J26" s="19"/>
      <c r="K26" s="19"/>
      <c r="L26" s="2"/>
      <c r="M26" s="19" t="s">
        <v>42</v>
      </c>
      <c r="N26" s="19"/>
      <c r="O26" s="19"/>
      <c r="P26" s="19"/>
      <c r="Q26" s="19"/>
      <c r="R26" s="2"/>
      <c r="S26" s="19" t="s">
        <v>42</v>
      </c>
      <c r="T26" s="19"/>
      <c r="U26" s="19"/>
      <c r="V26" s="19"/>
      <c r="W26" s="19"/>
      <c r="X26" s="125"/>
      <c r="Y26" s="19" t="s">
        <v>42</v>
      </c>
      <c r="Z26" s="19"/>
      <c r="AA26" s="19"/>
      <c r="AB26" s="19"/>
      <c r="AC26" s="19"/>
      <c r="AD26" s="125"/>
      <c r="AE26" s="19" t="s">
        <v>42</v>
      </c>
      <c r="AF26" s="19"/>
      <c r="AG26" s="3"/>
      <c r="AH26" s="3"/>
      <c r="AI26" s="3"/>
      <c r="AJ26" s="3"/>
      <c r="AK26" s="3"/>
      <c r="AL26" s="3"/>
    </row>
    <row r="27" spans="1:38" ht="15.75" customHeight="1">
      <c r="A27" s="27"/>
      <c r="B27" s="25"/>
      <c r="C27" s="25"/>
      <c r="D27" s="26">
        <f t="shared" ref="D27:D31" si="35">SUM(B27-C27)</f>
        <v>0</v>
      </c>
      <c r="E27" s="25"/>
      <c r="F27" s="2"/>
      <c r="G27" s="27"/>
      <c r="H27" s="25"/>
      <c r="I27" s="25"/>
      <c r="J27" s="26">
        <f t="shared" ref="J27:J31" si="36">SUM(H27-I27)</f>
        <v>0</v>
      </c>
      <c r="K27" s="25"/>
      <c r="L27" s="2"/>
      <c r="M27" s="29"/>
      <c r="N27" s="25"/>
      <c r="O27" s="25"/>
      <c r="P27" s="26">
        <f t="shared" ref="P27:P31" si="37">SUM(N27-O27)</f>
        <v>0</v>
      </c>
      <c r="Q27" s="25"/>
      <c r="R27" s="2"/>
      <c r="S27" s="29"/>
      <c r="T27" s="25"/>
      <c r="U27" s="25"/>
      <c r="V27" s="26">
        <f t="shared" ref="V27:V31" si="38">SUM(T27-U27)</f>
        <v>0</v>
      </c>
      <c r="W27" s="25"/>
      <c r="X27" s="126"/>
      <c r="Y27" s="29"/>
      <c r="Z27" s="25"/>
      <c r="AA27" s="25"/>
      <c r="AB27" s="26">
        <f t="shared" ref="AB27:AB31" si="39">SUM(Z27-AA27)</f>
        <v>0</v>
      </c>
      <c r="AC27" s="25"/>
      <c r="AD27" s="126"/>
      <c r="AE27" s="3"/>
      <c r="AF27" s="3"/>
      <c r="AG27" s="3"/>
      <c r="AH27" s="3"/>
      <c r="AI27" s="3"/>
      <c r="AJ27" s="3"/>
      <c r="AK27" s="3"/>
      <c r="AL27" s="3"/>
    </row>
    <row r="28" spans="1:38" ht="15.75" customHeight="1">
      <c r="A28" s="27"/>
      <c r="B28" s="25"/>
      <c r="C28" s="25"/>
      <c r="D28" s="26">
        <f t="shared" si="35"/>
        <v>0</v>
      </c>
      <c r="E28" s="25"/>
      <c r="F28" s="2"/>
      <c r="G28" s="27"/>
      <c r="H28" s="25"/>
      <c r="I28" s="25"/>
      <c r="J28" s="26">
        <f t="shared" si="36"/>
        <v>0</v>
      </c>
      <c r="K28" s="25"/>
      <c r="L28" s="2"/>
      <c r="M28" s="29"/>
      <c r="N28" s="25"/>
      <c r="O28" s="25"/>
      <c r="P28" s="26">
        <f t="shared" si="37"/>
        <v>0</v>
      </c>
      <c r="Q28" s="25"/>
      <c r="R28" s="2"/>
      <c r="S28" s="29"/>
      <c r="T28" s="25"/>
      <c r="U28" s="25"/>
      <c r="V28" s="26">
        <f t="shared" si="38"/>
        <v>0</v>
      </c>
      <c r="W28" s="25"/>
      <c r="X28" s="126"/>
      <c r="Y28" s="29"/>
      <c r="Z28" s="25"/>
      <c r="AA28" s="25"/>
      <c r="AB28" s="26">
        <f t="shared" si="39"/>
        <v>0</v>
      </c>
      <c r="AC28" s="25"/>
      <c r="AD28" s="126"/>
      <c r="AE28" s="3"/>
      <c r="AF28" s="3"/>
      <c r="AG28" s="3"/>
      <c r="AH28" s="3"/>
      <c r="AI28" s="3"/>
      <c r="AJ28" s="3"/>
      <c r="AK28" s="3"/>
      <c r="AL28" s="3"/>
    </row>
    <row r="29" spans="1:38" ht="15.75" customHeight="1">
      <c r="A29" s="27"/>
      <c r="B29" s="25"/>
      <c r="C29" s="25"/>
      <c r="D29" s="26">
        <f t="shared" si="35"/>
        <v>0</v>
      </c>
      <c r="E29" s="3"/>
      <c r="F29" s="2"/>
      <c r="G29" s="27"/>
      <c r="H29" s="25"/>
      <c r="I29" s="25"/>
      <c r="J29" s="26">
        <f t="shared" si="36"/>
        <v>0</v>
      </c>
      <c r="K29" s="3"/>
      <c r="L29" s="2"/>
      <c r="M29" s="29"/>
      <c r="N29" s="25"/>
      <c r="O29" s="25"/>
      <c r="P29" s="26">
        <f t="shared" si="37"/>
        <v>0</v>
      </c>
      <c r="Q29" s="3"/>
      <c r="R29" s="2"/>
      <c r="S29" s="29"/>
      <c r="T29" s="25"/>
      <c r="U29" s="25"/>
      <c r="V29" s="26">
        <f t="shared" si="38"/>
        <v>0</v>
      </c>
      <c r="W29" s="3"/>
      <c r="X29" s="127"/>
      <c r="Y29" s="29"/>
      <c r="Z29" s="25"/>
      <c r="AA29" s="25"/>
      <c r="AB29" s="26">
        <f t="shared" si="39"/>
        <v>0</v>
      </c>
      <c r="AC29" s="3"/>
      <c r="AD29" s="127"/>
      <c r="AE29" s="3"/>
      <c r="AF29" s="3"/>
      <c r="AG29" s="3"/>
      <c r="AH29" s="3"/>
      <c r="AI29" s="3"/>
      <c r="AJ29" s="3"/>
      <c r="AK29" s="3"/>
      <c r="AL29" s="3"/>
    </row>
    <row r="30" spans="1:38" ht="15.75" customHeight="1">
      <c r="A30" s="27"/>
      <c r="B30" s="25"/>
      <c r="C30" s="25"/>
      <c r="D30" s="26">
        <f t="shared" si="35"/>
        <v>0</v>
      </c>
      <c r="E30" s="3"/>
      <c r="F30" s="2"/>
      <c r="G30" s="27"/>
      <c r="H30" s="25"/>
      <c r="I30" s="25"/>
      <c r="J30" s="26">
        <f t="shared" si="36"/>
        <v>0</v>
      </c>
      <c r="K30" s="3"/>
      <c r="L30" s="2"/>
      <c r="M30" s="29"/>
      <c r="N30" s="25"/>
      <c r="O30" s="25"/>
      <c r="P30" s="26">
        <f t="shared" si="37"/>
        <v>0</v>
      </c>
      <c r="Q30" s="3"/>
      <c r="R30" s="2"/>
      <c r="S30" s="29"/>
      <c r="T30" s="25"/>
      <c r="U30" s="25"/>
      <c r="V30" s="26">
        <f t="shared" si="38"/>
        <v>0</v>
      </c>
      <c r="W30" s="3"/>
      <c r="X30" s="127"/>
      <c r="Y30" s="29"/>
      <c r="Z30" s="25"/>
      <c r="AA30" s="25"/>
      <c r="AB30" s="26">
        <f t="shared" si="39"/>
        <v>0</v>
      </c>
      <c r="AC30" s="3"/>
      <c r="AD30" s="127"/>
      <c r="AE30" s="3"/>
      <c r="AF30" s="3"/>
      <c r="AG30" s="3"/>
      <c r="AH30" s="3"/>
      <c r="AI30" s="3"/>
      <c r="AJ30" s="3"/>
      <c r="AK30" s="3"/>
      <c r="AL30" s="3"/>
    </row>
    <row r="31" spans="1:38" ht="15.75" customHeight="1">
      <c r="A31" s="27"/>
      <c r="B31" s="25"/>
      <c r="C31" s="25"/>
      <c r="D31" s="26">
        <f t="shared" si="35"/>
        <v>0</v>
      </c>
      <c r="E31" s="3"/>
      <c r="F31" s="2"/>
      <c r="G31" s="27"/>
      <c r="H31" s="25"/>
      <c r="I31" s="25"/>
      <c r="J31" s="26">
        <f t="shared" si="36"/>
        <v>0</v>
      </c>
      <c r="K31" s="3"/>
      <c r="L31" s="2"/>
      <c r="M31" s="29"/>
      <c r="N31" s="25"/>
      <c r="O31" s="25"/>
      <c r="P31" s="26">
        <f t="shared" si="37"/>
        <v>0</v>
      </c>
      <c r="Q31" s="3"/>
      <c r="R31" s="2"/>
      <c r="S31" s="29"/>
      <c r="T31" s="25"/>
      <c r="U31" s="25"/>
      <c r="V31" s="26">
        <f t="shared" si="38"/>
        <v>0</v>
      </c>
      <c r="W31" s="3"/>
      <c r="X31" s="127"/>
      <c r="Y31" s="29"/>
      <c r="Z31" s="25"/>
      <c r="AA31" s="25"/>
      <c r="AB31" s="26">
        <f t="shared" si="39"/>
        <v>0</v>
      </c>
      <c r="AC31" s="3"/>
      <c r="AD31" s="127"/>
      <c r="AE31" s="3"/>
      <c r="AF31" s="3"/>
      <c r="AG31" s="3"/>
      <c r="AH31" s="3"/>
      <c r="AI31" s="3"/>
      <c r="AJ31" s="3"/>
      <c r="AK31" s="3"/>
      <c r="AL31" s="3"/>
    </row>
    <row r="32" spans="1:38" ht="15.75" customHeight="1">
      <c r="A32" s="48" t="s">
        <v>30</v>
      </c>
      <c r="B32" s="48">
        <f t="shared" ref="B32:E32" si="40">SUM(B27:B31)</f>
        <v>0</v>
      </c>
      <c r="C32" s="48">
        <f t="shared" si="40"/>
        <v>0</v>
      </c>
      <c r="D32" s="48">
        <f t="shared" si="40"/>
        <v>0</v>
      </c>
      <c r="E32" s="48">
        <f t="shared" si="40"/>
        <v>0</v>
      </c>
      <c r="F32" s="2"/>
      <c r="G32" s="48" t="s">
        <v>30</v>
      </c>
      <c r="H32" s="48">
        <f t="shared" ref="H32:K32" si="41">SUM(H27:H31)</f>
        <v>0</v>
      </c>
      <c r="I32" s="48">
        <f t="shared" si="41"/>
        <v>0</v>
      </c>
      <c r="J32" s="48">
        <f t="shared" si="41"/>
        <v>0</v>
      </c>
      <c r="K32" s="48">
        <f t="shared" si="41"/>
        <v>0</v>
      </c>
      <c r="L32" s="2"/>
      <c r="M32" s="48" t="s">
        <v>30</v>
      </c>
      <c r="N32" s="48">
        <f t="shared" ref="N32:Q32" si="42">SUM(N27:N31)</f>
        <v>0</v>
      </c>
      <c r="O32" s="48">
        <f t="shared" si="42"/>
        <v>0</v>
      </c>
      <c r="P32" s="48">
        <f t="shared" si="42"/>
        <v>0</v>
      </c>
      <c r="Q32" s="48">
        <f t="shared" si="42"/>
        <v>0</v>
      </c>
      <c r="R32" s="2"/>
      <c r="S32" s="48" t="s">
        <v>30</v>
      </c>
      <c r="T32" s="48">
        <f t="shared" ref="T32:W32" si="43">SUM(T27:T31)</f>
        <v>0</v>
      </c>
      <c r="U32" s="48">
        <f t="shared" si="43"/>
        <v>0</v>
      </c>
      <c r="V32" s="48">
        <f t="shared" si="43"/>
        <v>0</v>
      </c>
      <c r="W32" s="48">
        <f t="shared" si="43"/>
        <v>0</v>
      </c>
      <c r="X32" s="128"/>
      <c r="Y32" s="48" t="s">
        <v>30</v>
      </c>
      <c r="Z32" s="48">
        <f t="shared" ref="Z32:AC32" si="44">SUM(Z27:Z31)</f>
        <v>0</v>
      </c>
      <c r="AA32" s="48">
        <f t="shared" si="44"/>
        <v>0</v>
      </c>
      <c r="AB32" s="48">
        <f t="shared" si="44"/>
        <v>0</v>
      </c>
      <c r="AC32" s="48">
        <f t="shared" si="44"/>
        <v>0</v>
      </c>
      <c r="AD32" s="128"/>
      <c r="AE32" s="60" t="s">
        <v>43</v>
      </c>
      <c r="AF32" s="48">
        <f>D32+J32+P32+V32+AB32</f>
        <v>0</v>
      </c>
      <c r="AG32" s="3"/>
      <c r="AH32" s="3"/>
      <c r="AI32" s="3"/>
      <c r="AJ32" s="3"/>
      <c r="AK32" s="3"/>
      <c r="AL32" s="3"/>
    </row>
    <row r="33" spans="1:38" ht="15.75" customHeight="1">
      <c r="A33" s="19" t="s">
        <v>44</v>
      </c>
      <c r="B33" s="19"/>
      <c r="C33" s="19"/>
      <c r="D33" s="19"/>
      <c r="E33" s="19"/>
      <c r="F33" s="2"/>
      <c r="G33" s="19" t="s">
        <v>44</v>
      </c>
      <c r="H33" s="19"/>
      <c r="I33" s="19"/>
      <c r="J33" s="19"/>
      <c r="K33" s="19"/>
      <c r="L33" s="2"/>
      <c r="M33" s="19" t="s">
        <v>44</v>
      </c>
      <c r="N33" s="19"/>
      <c r="O33" s="19"/>
      <c r="P33" s="19"/>
      <c r="Q33" s="19"/>
      <c r="R33" s="2"/>
      <c r="S33" s="19" t="s">
        <v>44</v>
      </c>
      <c r="T33" s="19"/>
      <c r="U33" s="19"/>
      <c r="V33" s="19"/>
      <c r="W33" s="19"/>
      <c r="X33" s="125"/>
      <c r="Y33" s="19" t="s">
        <v>44</v>
      </c>
      <c r="Z33" s="19"/>
      <c r="AA33" s="19"/>
      <c r="AB33" s="19"/>
      <c r="AC33" s="19"/>
      <c r="AD33" s="125"/>
      <c r="AE33" s="19" t="s">
        <v>44</v>
      </c>
      <c r="AF33" s="19"/>
      <c r="AG33" s="3"/>
      <c r="AH33" s="3"/>
      <c r="AI33" s="3"/>
      <c r="AJ33" s="3"/>
      <c r="AK33" s="3"/>
      <c r="AL33" s="3"/>
    </row>
    <row r="34" spans="1:38" ht="15.75" customHeight="1">
      <c r="A34" s="27"/>
      <c r="B34" s="25"/>
      <c r="C34" s="25"/>
      <c r="D34" s="26">
        <f t="shared" ref="D34:D38" si="45">SUM(B34-C34)</f>
        <v>0</v>
      </c>
      <c r="E34" s="25"/>
      <c r="F34" s="2"/>
      <c r="G34" s="27"/>
      <c r="H34" s="25"/>
      <c r="I34" s="25"/>
      <c r="J34" s="26">
        <f t="shared" ref="J34:J38" si="46">SUM(H34-I34)</f>
        <v>0</v>
      </c>
      <c r="K34" s="25"/>
      <c r="L34" s="2"/>
      <c r="M34" s="29"/>
      <c r="N34" s="25"/>
      <c r="O34" s="25"/>
      <c r="P34" s="26">
        <f t="shared" ref="P34:P38" si="47">SUM(N34-O34)</f>
        <v>0</v>
      </c>
      <c r="Q34" s="25"/>
      <c r="R34" s="2"/>
      <c r="S34" s="29"/>
      <c r="T34" s="25"/>
      <c r="U34" s="25"/>
      <c r="V34" s="26">
        <f t="shared" ref="V34:V38" si="48">SUM(T34-U34)</f>
        <v>0</v>
      </c>
      <c r="W34" s="25"/>
      <c r="X34" s="126"/>
      <c r="Y34" s="29"/>
      <c r="Z34" s="25"/>
      <c r="AA34" s="25"/>
      <c r="AB34" s="26">
        <f t="shared" ref="AB34:AB38" si="49">SUM(Z34-AA34)</f>
        <v>0</v>
      </c>
      <c r="AC34" s="25"/>
      <c r="AD34" s="126"/>
      <c r="AE34" s="3"/>
      <c r="AF34" s="3"/>
      <c r="AG34" s="3"/>
      <c r="AH34" s="3"/>
      <c r="AI34" s="3"/>
      <c r="AJ34" s="3"/>
      <c r="AK34" s="3"/>
      <c r="AL34" s="3"/>
    </row>
    <row r="35" spans="1:38" ht="15.75" customHeight="1">
      <c r="A35" s="27"/>
      <c r="B35" s="25"/>
      <c r="C35" s="25"/>
      <c r="D35" s="26">
        <f t="shared" si="45"/>
        <v>0</v>
      </c>
      <c r="E35" s="25"/>
      <c r="F35" s="2"/>
      <c r="G35" s="27"/>
      <c r="H35" s="25"/>
      <c r="I35" s="25"/>
      <c r="J35" s="26">
        <f t="shared" si="46"/>
        <v>0</v>
      </c>
      <c r="K35" s="25"/>
      <c r="L35" s="2"/>
      <c r="M35" s="29"/>
      <c r="N35" s="25"/>
      <c r="O35" s="25"/>
      <c r="P35" s="26">
        <f t="shared" si="47"/>
        <v>0</v>
      </c>
      <c r="Q35" s="25"/>
      <c r="R35" s="2"/>
      <c r="S35" s="29"/>
      <c r="T35" s="25"/>
      <c r="U35" s="25"/>
      <c r="V35" s="26">
        <f t="shared" si="48"/>
        <v>0</v>
      </c>
      <c r="W35" s="25"/>
      <c r="X35" s="126"/>
      <c r="Y35" s="29"/>
      <c r="Z35" s="25"/>
      <c r="AA35" s="25"/>
      <c r="AB35" s="26">
        <f t="shared" si="49"/>
        <v>0</v>
      </c>
      <c r="AC35" s="25"/>
      <c r="AD35" s="126"/>
      <c r="AE35" s="3"/>
      <c r="AF35" s="3"/>
      <c r="AG35" s="3"/>
      <c r="AH35" s="3"/>
      <c r="AI35" s="3"/>
      <c r="AJ35" s="3"/>
      <c r="AK35" s="3"/>
      <c r="AL35" s="3"/>
    </row>
    <row r="36" spans="1:38" ht="15.75" customHeight="1">
      <c r="A36" s="27"/>
      <c r="B36" s="25"/>
      <c r="C36" s="25"/>
      <c r="D36" s="26">
        <f t="shared" si="45"/>
        <v>0</v>
      </c>
      <c r="E36" s="3"/>
      <c r="F36" s="2"/>
      <c r="G36" s="27"/>
      <c r="H36" s="25"/>
      <c r="I36" s="25"/>
      <c r="J36" s="26">
        <f t="shared" si="46"/>
        <v>0</v>
      </c>
      <c r="K36" s="3"/>
      <c r="L36" s="2"/>
      <c r="M36" s="29"/>
      <c r="N36" s="25"/>
      <c r="O36" s="25"/>
      <c r="P36" s="26">
        <f t="shared" si="47"/>
        <v>0</v>
      </c>
      <c r="Q36" s="3"/>
      <c r="R36" s="2"/>
      <c r="S36" s="29"/>
      <c r="T36" s="25"/>
      <c r="U36" s="25"/>
      <c r="V36" s="26">
        <f t="shared" si="48"/>
        <v>0</v>
      </c>
      <c r="W36" s="3"/>
      <c r="X36" s="127"/>
      <c r="Y36" s="29"/>
      <c r="Z36" s="25"/>
      <c r="AA36" s="25"/>
      <c r="AB36" s="26">
        <f t="shared" si="49"/>
        <v>0</v>
      </c>
      <c r="AC36" s="3"/>
      <c r="AD36" s="127"/>
      <c r="AE36" s="3"/>
      <c r="AF36" s="3"/>
      <c r="AG36" s="3"/>
      <c r="AH36" s="3"/>
      <c r="AI36" s="3"/>
      <c r="AJ36" s="3"/>
      <c r="AK36" s="3"/>
      <c r="AL36" s="3"/>
    </row>
    <row r="37" spans="1:38" ht="15.75" customHeight="1">
      <c r="A37" s="27"/>
      <c r="B37" s="25"/>
      <c r="C37" s="25"/>
      <c r="D37" s="26">
        <f t="shared" si="45"/>
        <v>0</v>
      </c>
      <c r="E37" s="3"/>
      <c r="F37" s="2"/>
      <c r="G37" s="27"/>
      <c r="H37" s="25"/>
      <c r="I37" s="25"/>
      <c r="J37" s="26">
        <f t="shared" si="46"/>
        <v>0</v>
      </c>
      <c r="K37" s="3"/>
      <c r="L37" s="2"/>
      <c r="M37" s="29"/>
      <c r="N37" s="25"/>
      <c r="O37" s="25"/>
      <c r="P37" s="26">
        <f t="shared" si="47"/>
        <v>0</v>
      </c>
      <c r="Q37" s="3"/>
      <c r="R37" s="2"/>
      <c r="S37" s="29"/>
      <c r="T37" s="25"/>
      <c r="U37" s="25"/>
      <c r="V37" s="26">
        <f t="shared" si="48"/>
        <v>0</v>
      </c>
      <c r="W37" s="3"/>
      <c r="X37" s="127"/>
      <c r="Y37" s="29"/>
      <c r="Z37" s="25"/>
      <c r="AA37" s="25"/>
      <c r="AB37" s="26">
        <f t="shared" si="49"/>
        <v>0</v>
      </c>
      <c r="AC37" s="3"/>
      <c r="AD37" s="127"/>
      <c r="AE37" s="3"/>
      <c r="AF37" s="3"/>
      <c r="AG37" s="3"/>
      <c r="AH37" s="3"/>
      <c r="AI37" s="3"/>
      <c r="AJ37" s="3"/>
      <c r="AK37" s="3"/>
      <c r="AL37" s="3"/>
    </row>
    <row r="38" spans="1:38" ht="15.75" customHeight="1">
      <c r="A38" s="27"/>
      <c r="B38" s="25"/>
      <c r="C38" s="25"/>
      <c r="D38" s="26">
        <f t="shared" si="45"/>
        <v>0</v>
      </c>
      <c r="E38" s="3"/>
      <c r="F38" s="2"/>
      <c r="G38" s="27"/>
      <c r="H38" s="25"/>
      <c r="I38" s="25"/>
      <c r="J38" s="26">
        <f t="shared" si="46"/>
        <v>0</v>
      </c>
      <c r="K38" s="3"/>
      <c r="L38" s="2"/>
      <c r="M38" s="47"/>
      <c r="N38" s="25"/>
      <c r="O38" s="25"/>
      <c r="P38" s="26">
        <f t="shared" si="47"/>
        <v>0</v>
      </c>
      <c r="Q38" s="3"/>
      <c r="R38" s="2"/>
      <c r="S38" s="47"/>
      <c r="T38" s="25"/>
      <c r="U38" s="25"/>
      <c r="V38" s="26">
        <f t="shared" si="48"/>
        <v>0</v>
      </c>
      <c r="W38" s="3"/>
      <c r="X38" s="127"/>
      <c r="Y38" s="47"/>
      <c r="Z38" s="25"/>
      <c r="AA38" s="25"/>
      <c r="AB38" s="26">
        <f t="shared" si="49"/>
        <v>0</v>
      </c>
      <c r="AC38" s="3"/>
      <c r="AD38" s="127"/>
      <c r="AE38" s="3"/>
      <c r="AF38" s="3"/>
      <c r="AG38" s="3"/>
      <c r="AH38" s="3"/>
      <c r="AI38" s="3"/>
      <c r="AJ38" s="3"/>
      <c r="AK38" s="3"/>
      <c r="AL38" s="3"/>
    </row>
    <row r="39" spans="1:38" ht="15.75" customHeight="1">
      <c r="A39" s="48" t="s">
        <v>30</v>
      </c>
      <c r="B39" s="48">
        <f t="shared" ref="B39:E39" si="50">SUM(B34:B38)</f>
        <v>0</v>
      </c>
      <c r="C39" s="48">
        <f t="shared" si="50"/>
        <v>0</v>
      </c>
      <c r="D39" s="48">
        <f t="shared" si="50"/>
        <v>0</v>
      </c>
      <c r="E39" s="48">
        <f t="shared" si="50"/>
        <v>0</v>
      </c>
      <c r="F39" s="2"/>
      <c r="G39" s="48" t="s">
        <v>30</v>
      </c>
      <c r="H39" s="48">
        <f t="shared" ref="H39:K39" si="51">SUM(H34:H38)</f>
        <v>0</v>
      </c>
      <c r="I39" s="48">
        <f t="shared" si="51"/>
        <v>0</v>
      </c>
      <c r="J39" s="48">
        <f t="shared" si="51"/>
        <v>0</v>
      </c>
      <c r="K39" s="48">
        <f t="shared" si="51"/>
        <v>0</v>
      </c>
      <c r="L39" s="2"/>
      <c r="M39" s="48" t="s">
        <v>30</v>
      </c>
      <c r="N39" s="48">
        <f t="shared" ref="N39:Q39" si="52">SUM(N34:N38)</f>
        <v>0</v>
      </c>
      <c r="O39" s="48">
        <f t="shared" si="52"/>
        <v>0</v>
      </c>
      <c r="P39" s="48">
        <f t="shared" si="52"/>
        <v>0</v>
      </c>
      <c r="Q39" s="48">
        <f t="shared" si="52"/>
        <v>0</v>
      </c>
      <c r="R39" s="2"/>
      <c r="S39" s="48" t="s">
        <v>30</v>
      </c>
      <c r="T39" s="48">
        <f t="shared" ref="T39:W39" si="53">SUM(T34:T38)</f>
        <v>0</v>
      </c>
      <c r="U39" s="48">
        <f t="shared" si="53"/>
        <v>0</v>
      </c>
      <c r="V39" s="48">
        <f t="shared" si="53"/>
        <v>0</v>
      </c>
      <c r="W39" s="48">
        <f t="shared" si="53"/>
        <v>0</v>
      </c>
      <c r="X39" s="128"/>
      <c r="Y39" s="48" t="s">
        <v>30</v>
      </c>
      <c r="Z39" s="48">
        <f t="shared" ref="Z39:AC39" si="54">SUM(Z34:Z38)</f>
        <v>0</v>
      </c>
      <c r="AA39" s="48">
        <f t="shared" si="54"/>
        <v>0</v>
      </c>
      <c r="AB39" s="48">
        <f t="shared" si="54"/>
        <v>0</v>
      </c>
      <c r="AC39" s="48">
        <f t="shared" si="54"/>
        <v>0</v>
      </c>
      <c r="AD39" s="128"/>
      <c r="AE39" s="60" t="s">
        <v>45</v>
      </c>
      <c r="AF39" s="48">
        <f>D39+J39+P39+V39+AB39</f>
        <v>0</v>
      </c>
      <c r="AG39" s="3"/>
      <c r="AH39" s="3"/>
      <c r="AI39" s="3"/>
      <c r="AJ39" s="3"/>
      <c r="AK39" s="3"/>
      <c r="AL39" s="3"/>
    </row>
    <row r="40" spans="1:38" ht="15.75" customHeight="1">
      <c r="A40" s="19" t="s">
        <v>46</v>
      </c>
      <c r="B40" s="19"/>
      <c r="C40" s="19"/>
      <c r="D40" s="19"/>
      <c r="E40" s="19"/>
      <c r="F40" s="2"/>
      <c r="G40" s="19" t="s">
        <v>46</v>
      </c>
      <c r="H40" s="19"/>
      <c r="I40" s="19"/>
      <c r="J40" s="19"/>
      <c r="K40" s="19"/>
      <c r="L40" s="2"/>
      <c r="M40" s="19" t="s">
        <v>46</v>
      </c>
      <c r="N40" s="19"/>
      <c r="O40" s="19"/>
      <c r="P40" s="19"/>
      <c r="Q40" s="19"/>
      <c r="R40" s="2"/>
      <c r="S40" s="19" t="s">
        <v>46</v>
      </c>
      <c r="T40" s="19"/>
      <c r="U40" s="19"/>
      <c r="V40" s="19"/>
      <c r="W40" s="19"/>
      <c r="X40" s="125"/>
      <c r="Y40" s="19" t="s">
        <v>46</v>
      </c>
      <c r="Z40" s="19"/>
      <c r="AA40" s="19"/>
      <c r="AB40" s="19"/>
      <c r="AC40" s="19"/>
      <c r="AD40" s="125"/>
      <c r="AE40" s="19" t="s">
        <v>46</v>
      </c>
      <c r="AF40" s="19"/>
      <c r="AG40" s="3"/>
      <c r="AH40" s="3"/>
      <c r="AI40" s="3"/>
      <c r="AJ40" s="3"/>
      <c r="AK40" s="3"/>
      <c r="AL40" s="3"/>
    </row>
    <row r="41" spans="1:38" ht="15.75" customHeight="1">
      <c r="A41" s="27"/>
      <c r="B41" s="25"/>
      <c r="C41" s="25"/>
      <c r="D41" s="26">
        <f t="shared" ref="D41:D45" si="55">SUM(B41-C41)</f>
        <v>0</v>
      </c>
      <c r="E41" s="25"/>
      <c r="F41" s="2"/>
      <c r="G41" s="27"/>
      <c r="H41" s="25"/>
      <c r="I41" s="25"/>
      <c r="J41" s="26">
        <f t="shared" ref="J41:J45" si="56">SUM(H41-I41)</f>
        <v>0</v>
      </c>
      <c r="K41" s="25"/>
      <c r="L41" s="2"/>
      <c r="M41" s="29"/>
      <c r="N41" s="25"/>
      <c r="O41" s="25"/>
      <c r="P41" s="26">
        <f t="shared" ref="P41:P45" si="57">SUM(N41-O41)</f>
        <v>0</v>
      </c>
      <c r="Q41" s="25"/>
      <c r="R41" s="2"/>
      <c r="S41" s="29"/>
      <c r="T41" s="25"/>
      <c r="U41" s="25"/>
      <c r="V41" s="26">
        <f t="shared" ref="V41:V45" si="58">SUM(T41-U41)</f>
        <v>0</v>
      </c>
      <c r="W41" s="25"/>
      <c r="X41" s="126"/>
      <c r="Y41" s="29"/>
      <c r="Z41" s="25"/>
      <c r="AA41" s="25"/>
      <c r="AB41" s="26">
        <f t="shared" ref="AB41:AB45" si="59">SUM(Z41-AA41)</f>
        <v>0</v>
      </c>
      <c r="AC41" s="25"/>
      <c r="AD41" s="126"/>
      <c r="AE41" s="3"/>
      <c r="AF41" s="3"/>
      <c r="AG41" s="3"/>
      <c r="AH41" s="3"/>
      <c r="AI41" s="3"/>
      <c r="AJ41" s="3"/>
      <c r="AK41" s="3"/>
      <c r="AL41" s="3"/>
    </row>
    <row r="42" spans="1:38" ht="15.75" customHeight="1">
      <c r="A42" s="27"/>
      <c r="B42" s="25"/>
      <c r="C42" s="25"/>
      <c r="D42" s="26">
        <f t="shared" si="55"/>
        <v>0</v>
      </c>
      <c r="E42" s="25"/>
      <c r="F42" s="2"/>
      <c r="G42" s="27"/>
      <c r="H42" s="25"/>
      <c r="I42" s="25"/>
      <c r="J42" s="26">
        <f t="shared" si="56"/>
        <v>0</v>
      </c>
      <c r="K42" s="25"/>
      <c r="L42" s="2"/>
      <c r="M42" s="29"/>
      <c r="N42" s="25"/>
      <c r="O42" s="25"/>
      <c r="P42" s="26">
        <f t="shared" si="57"/>
        <v>0</v>
      </c>
      <c r="Q42" s="25"/>
      <c r="R42" s="2"/>
      <c r="S42" s="29"/>
      <c r="T42" s="25"/>
      <c r="U42" s="25"/>
      <c r="V42" s="26">
        <f t="shared" si="58"/>
        <v>0</v>
      </c>
      <c r="W42" s="25"/>
      <c r="X42" s="126"/>
      <c r="Y42" s="29"/>
      <c r="Z42" s="25"/>
      <c r="AA42" s="25"/>
      <c r="AB42" s="26">
        <f t="shared" si="59"/>
        <v>0</v>
      </c>
      <c r="AC42" s="25"/>
      <c r="AD42" s="126"/>
      <c r="AE42" s="3"/>
      <c r="AF42" s="3"/>
      <c r="AG42" s="3"/>
      <c r="AH42" s="3"/>
      <c r="AI42" s="3"/>
      <c r="AJ42" s="3"/>
      <c r="AK42" s="3"/>
      <c r="AL42" s="3"/>
    </row>
    <row r="43" spans="1:38" ht="15.75" customHeight="1">
      <c r="A43" s="27"/>
      <c r="B43" s="25"/>
      <c r="C43" s="25"/>
      <c r="D43" s="26">
        <f t="shared" si="55"/>
        <v>0</v>
      </c>
      <c r="E43" s="3"/>
      <c r="F43" s="2"/>
      <c r="G43" s="27"/>
      <c r="H43" s="25"/>
      <c r="I43" s="25"/>
      <c r="J43" s="26">
        <f t="shared" si="56"/>
        <v>0</v>
      </c>
      <c r="K43" s="3"/>
      <c r="L43" s="2"/>
      <c r="M43" s="29"/>
      <c r="N43" s="25"/>
      <c r="O43" s="25"/>
      <c r="P43" s="26">
        <f t="shared" si="57"/>
        <v>0</v>
      </c>
      <c r="Q43" s="3"/>
      <c r="R43" s="2"/>
      <c r="S43" s="29"/>
      <c r="T43" s="25"/>
      <c r="U43" s="25"/>
      <c r="V43" s="26">
        <f t="shared" si="58"/>
        <v>0</v>
      </c>
      <c r="W43" s="3"/>
      <c r="X43" s="127"/>
      <c r="Y43" s="29"/>
      <c r="Z43" s="25"/>
      <c r="AA43" s="25"/>
      <c r="AB43" s="26">
        <f t="shared" si="59"/>
        <v>0</v>
      </c>
      <c r="AC43" s="3"/>
      <c r="AD43" s="127"/>
      <c r="AE43" s="3"/>
      <c r="AF43" s="3"/>
      <c r="AG43" s="3"/>
      <c r="AH43" s="3"/>
      <c r="AI43" s="3"/>
      <c r="AJ43" s="3"/>
      <c r="AK43" s="3"/>
      <c r="AL43" s="3"/>
    </row>
    <row r="44" spans="1:38" ht="15.75" customHeight="1">
      <c r="A44" s="27"/>
      <c r="B44" s="25"/>
      <c r="C44" s="25"/>
      <c r="D44" s="26">
        <f t="shared" si="55"/>
        <v>0</v>
      </c>
      <c r="E44" s="3"/>
      <c r="F44" s="2"/>
      <c r="G44" s="27"/>
      <c r="H44" s="25"/>
      <c r="I44" s="25"/>
      <c r="J44" s="26">
        <f t="shared" si="56"/>
        <v>0</v>
      </c>
      <c r="K44" s="3"/>
      <c r="L44" s="2"/>
      <c r="M44" s="29"/>
      <c r="N44" s="25"/>
      <c r="O44" s="25"/>
      <c r="P44" s="26">
        <f t="shared" si="57"/>
        <v>0</v>
      </c>
      <c r="Q44" s="3"/>
      <c r="R44" s="2"/>
      <c r="S44" s="29"/>
      <c r="T44" s="25"/>
      <c r="U44" s="25"/>
      <c r="V44" s="26">
        <f t="shared" si="58"/>
        <v>0</v>
      </c>
      <c r="W44" s="3"/>
      <c r="X44" s="127"/>
      <c r="Y44" s="29"/>
      <c r="Z44" s="25"/>
      <c r="AA44" s="25"/>
      <c r="AB44" s="26">
        <f t="shared" si="59"/>
        <v>0</v>
      </c>
      <c r="AC44" s="3"/>
      <c r="AD44" s="127"/>
      <c r="AE44" s="3"/>
      <c r="AF44" s="3"/>
      <c r="AG44" s="3"/>
      <c r="AH44" s="3"/>
      <c r="AI44" s="3"/>
      <c r="AJ44" s="3"/>
      <c r="AK44" s="3"/>
      <c r="AL44" s="3"/>
    </row>
    <row r="45" spans="1:38" ht="15.75" customHeight="1">
      <c r="A45" s="45"/>
      <c r="B45" s="25"/>
      <c r="C45" s="25"/>
      <c r="D45" s="26">
        <f t="shared" si="55"/>
        <v>0</v>
      </c>
      <c r="E45" s="3"/>
      <c r="F45" s="2"/>
      <c r="G45" s="45"/>
      <c r="H45" s="25"/>
      <c r="I45" s="25"/>
      <c r="J45" s="26">
        <f t="shared" si="56"/>
        <v>0</v>
      </c>
      <c r="K45" s="3"/>
      <c r="L45" s="2"/>
      <c r="M45" s="29"/>
      <c r="N45" s="25"/>
      <c r="O45" s="25"/>
      <c r="P45" s="26">
        <f t="shared" si="57"/>
        <v>0</v>
      </c>
      <c r="Q45" s="3"/>
      <c r="R45" s="2"/>
      <c r="S45" s="29"/>
      <c r="T45" s="25"/>
      <c r="U45" s="25"/>
      <c r="V45" s="26">
        <f t="shared" si="58"/>
        <v>0</v>
      </c>
      <c r="W45" s="3"/>
      <c r="X45" s="127"/>
      <c r="Y45" s="29"/>
      <c r="Z45" s="25"/>
      <c r="AA45" s="25"/>
      <c r="AB45" s="26">
        <f t="shared" si="59"/>
        <v>0</v>
      </c>
      <c r="AC45" s="3"/>
      <c r="AD45" s="127"/>
      <c r="AE45" s="3"/>
      <c r="AF45" s="3"/>
      <c r="AG45" s="3"/>
      <c r="AH45" s="3"/>
      <c r="AI45" s="3"/>
      <c r="AJ45" s="3"/>
      <c r="AK45" s="3"/>
      <c r="AL45" s="3"/>
    </row>
    <row r="46" spans="1:38" ht="15.75" customHeight="1">
      <c r="A46" s="48" t="s">
        <v>30</v>
      </c>
      <c r="B46" s="48">
        <f t="shared" ref="B46:E46" si="60">SUM(B41:B45)</f>
        <v>0</v>
      </c>
      <c r="C46" s="48">
        <f t="shared" si="60"/>
        <v>0</v>
      </c>
      <c r="D46" s="48">
        <f t="shared" si="60"/>
        <v>0</v>
      </c>
      <c r="E46" s="48">
        <f t="shared" si="60"/>
        <v>0</v>
      </c>
      <c r="F46" s="2"/>
      <c r="G46" s="48" t="s">
        <v>30</v>
      </c>
      <c r="H46" s="48">
        <f t="shared" ref="H46:K46" si="61">SUM(H41:H45)</f>
        <v>0</v>
      </c>
      <c r="I46" s="48">
        <f t="shared" si="61"/>
        <v>0</v>
      </c>
      <c r="J46" s="48">
        <f t="shared" si="61"/>
        <v>0</v>
      </c>
      <c r="K46" s="48">
        <f t="shared" si="61"/>
        <v>0</v>
      </c>
      <c r="L46" s="2"/>
      <c r="M46" s="48" t="s">
        <v>30</v>
      </c>
      <c r="N46" s="48">
        <f t="shared" ref="N46:Q46" si="62">SUM(N41:N45)</f>
        <v>0</v>
      </c>
      <c r="O46" s="48">
        <f t="shared" si="62"/>
        <v>0</v>
      </c>
      <c r="P46" s="48">
        <f t="shared" si="62"/>
        <v>0</v>
      </c>
      <c r="Q46" s="48">
        <f t="shared" si="62"/>
        <v>0</v>
      </c>
      <c r="R46" s="2"/>
      <c r="S46" s="48" t="s">
        <v>30</v>
      </c>
      <c r="T46" s="48">
        <f t="shared" ref="T46:W46" si="63">SUM(T41:T45)</f>
        <v>0</v>
      </c>
      <c r="U46" s="48">
        <f t="shared" si="63"/>
        <v>0</v>
      </c>
      <c r="V46" s="48">
        <f t="shared" si="63"/>
        <v>0</v>
      </c>
      <c r="W46" s="48">
        <f t="shared" si="63"/>
        <v>0</v>
      </c>
      <c r="X46" s="128"/>
      <c r="Y46" s="48" t="s">
        <v>30</v>
      </c>
      <c r="Z46" s="48">
        <f t="shared" ref="Z46:AC46" si="64">SUM(Z41:Z45)</f>
        <v>0</v>
      </c>
      <c r="AA46" s="48">
        <f t="shared" si="64"/>
        <v>0</v>
      </c>
      <c r="AB46" s="48">
        <f t="shared" si="64"/>
        <v>0</v>
      </c>
      <c r="AC46" s="48">
        <f t="shared" si="64"/>
        <v>0</v>
      </c>
      <c r="AD46" s="128"/>
      <c r="AE46" s="60" t="s">
        <v>47</v>
      </c>
      <c r="AF46" s="48">
        <f>D46+J46+P46+V46+AB46</f>
        <v>0</v>
      </c>
      <c r="AG46" s="3"/>
      <c r="AH46" s="3"/>
      <c r="AI46" s="3"/>
      <c r="AJ46" s="3"/>
      <c r="AK46" s="3"/>
      <c r="AL46" s="3"/>
    </row>
    <row r="47" spans="1:38" ht="39" customHeight="1">
      <c r="A47" s="96" t="s">
        <v>48</v>
      </c>
      <c r="B47" s="96">
        <f t="shared" ref="B47:E47" si="65">SUM(B32,B39,B46)</f>
        <v>0</v>
      </c>
      <c r="C47" s="96">
        <f t="shared" si="65"/>
        <v>0</v>
      </c>
      <c r="D47" s="96">
        <f t="shared" si="65"/>
        <v>0</v>
      </c>
      <c r="E47" s="96">
        <f t="shared" si="65"/>
        <v>0</v>
      </c>
      <c r="F47" s="2"/>
      <c r="G47" s="96" t="s">
        <v>48</v>
      </c>
      <c r="H47" s="96">
        <f t="shared" ref="H47:K47" si="66">SUM(H32,H39,H46)</f>
        <v>0</v>
      </c>
      <c r="I47" s="96">
        <f t="shared" si="66"/>
        <v>0</v>
      </c>
      <c r="J47" s="96">
        <f t="shared" si="66"/>
        <v>0</v>
      </c>
      <c r="K47" s="96">
        <f t="shared" si="66"/>
        <v>0</v>
      </c>
      <c r="L47" s="2"/>
      <c r="M47" s="96" t="s">
        <v>48</v>
      </c>
      <c r="N47" s="96">
        <f t="shared" ref="N47:Q47" si="67">SUM(N32,N39,N46)</f>
        <v>0</v>
      </c>
      <c r="O47" s="96">
        <f t="shared" si="67"/>
        <v>0</v>
      </c>
      <c r="P47" s="96">
        <f t="shared" si="67"/>
        <v>0</v>
      </c>
      <c r="Q47" s="96">
        <f t="shared" si="67"/>
        <v>0</v>
      </c>
      <c r="R47" s="2"/>
      <c r="S47" s="96" t="s">
        <v>48</v>
      </c>
      <c r="T47" s="96">
        <f t="shared" ref="T47:W47" si="68">SUM(T32,T39,T46)</f>
        <v>0</v>
      </c>
      <c r="U47" s="96">
        <f t="shared" si="68"/>
        <v>0</v>
      </c>
      <c r="V47" s="96">
        <f t="shared" si="68"/>
        <v>0</v>
      </c>
      <c r="W47" s="96">
        <f t="shared" si="68"/>
        <v>0</v>
      </c>
      <c r="X47" s="129"/>
      <c r="Y47" s="96" t="s">
        <v>48</v>
      </c>
      <c r="Z47" s="96">
        <f t="shared" ref="Z47:AC47" si="69">SUM(Z32,Z39,Z46)</f>
        <v>0</v>
      </c>
      <c r="AA47" s="96">
        <f t="shared" si="69"/>
        <v>0</v>
      </c>
      <c r="AB47" s="96">
        <f t="shared" si="69"/>
        <v>0</v>
      </c>
      <c r="AC47" s="96">
        <f t="shared" si="69"/>
        <v>0</v>
      </c>
      <c r="AD47" s="129"/>
      <c r="AE47" s="131" t="s">
        <v>49</v>
      </c>
      <c r="AF47" s="97">
        <f>D47+J47+P47+AF25</f>
        <v>0</v>
      </c>
      <c r="AG47" s="3"/>
      <c r="AH47" s="3"/>
      <c r="AI47" s="3"/>
      <c r="AJ47" s="3"/>
      <c r="AK47" s="3"/>
      <c r="AL47" s="3"/>
    </row>
    <row r="48" spans="1:38" ht="15.75" customHeight="1">
      <c r="A48" s="19" t="s">
        <v>50</v>
      </c>
      <c r="B48" s="19"/>
      <c r="C48" s="19"/>
      <c r="D48" s="19"/>
      <c r="E48" s="19"/>
      <c r="F48" s="2"/>
      <c r="G48" s="19" t="s">
        <v>50</v>
      </c>
      <c r="H48" s="19"/>
      <c r="I48" s="19"/>
      <c r="J48" s="19"/>
      <c r="K48" s="19"/>
      <c r="L48" s="2"/>
      <c r="M48" s="19" t="s">
        <v>50</v>
      </c>
      <c r="N48" s="19"/>
      <c r="O48" s="19"/>
      <c r="P48" s="19"/>
      <c r="Q48" s="19"/>
      <c r="R48" s="2"/>
      <c r="S48" s="19" t="s">
        <v>50</v>
      </c>
      <c r="T48" s="19"/>
      <c r="U48" s="19"/>
      <c r="V48" s="19"/>
      <c r="W48" s="19"/>
      <c r="X48" s="125"/>
      <c r="Y48" s="19" t="s">
        <v>50</v>
      </c>
      <c r="Z48" s="19"/>
      <c r="AA48" s="19"/>
      <c r="AB48" s="19"/>
      <c r="AC48" s="19"/>
      <c r="AD48" s="125"/>
      <c r="AE48" s="19" t="s">
        <v>50</v>
      </c>
      <c r="AF48" s="19"/>
      <c r="AG48" s="3"/>
      <c r="AH48" s="3"/>
      <c r="AI48" s="3"/>
      <c r="AJ48" s="3"/>
      <c r="AK48" s="3"/>
      <c r="AL48" s="3"/>
    </row>
    <row r="49" spans="1:38" ht="15.75" customHeight="1">
      <c r="A49" s="27"/>
      <c r="B49" s="25"/>
      <c r="C49" s="25"/>
      <c r="D49" s="26">
        <f t="shared" ref="D49:D53" si="70">SUM(B49-C49)</f>
        <v>0</v>
      </c>
      <c r="E49" s="25"/>
      <c r="F49" s="2"/>
      <c r="G49" s="27"/>
      <c r="H49" s="25"/>
      <c r="I49" s="25"/>
      <c r="J49" s="26">
        <f t="shared" ref="J49:J53" si="71">SUM(H49-I49)</f>
        <v>0</v>
      </c>
      <c r="K49" s="25"/>
      <c r="L49" s="2"/>
      <c r="M49" s="29"/>
      <c r="N49" s="25"/>
      <c r="O49" s="25"/>
      <c r="P49" s="26">
        <f t="shared" ref="P49:P53" si="72">SUM(N49-O49)</f>
        <v>0</v>
      </c>
      <c r="Q49" s="25"/>
      <c r="R49" s="2"/>
      <c r="S49" s="29"/>
      <c r="T49" s="25"/>
      <c r="U49" s="25"/>
      <c r="V49" s="26">
        <f t="shared" ref="V49:V53" si="73">SUM(T49-U49)</f>
        <v>0</v>
      </c>
      <c r="W49" s="25"/>
      <c r="X49" s="126"/>
      <c r="Y49" s="29"/>
      <c r="Z49" s="25"/>
      <c r="AA49" s="25"/>
      <c r="AB49" s="26">
        <f t="shared" ref="AB49:AB53" si="74">SUM(Z49-AA49)</f>
        <v>0</v>
      </c>
      <c r="AC49" s="25"/>
      <c r="AD49" s="126"/>
      <c r="AE49" s="3"/>
      <c r="AF49" s="3"/>
      <c r="AG49" s="3"/>
      <c r="AH49" s="3"/>
      <c r="AI49" s="3"/>
      <c r="AJ49" s="3"/>
      <c r="AK49" s="3"/>
      <c r="AL49" s="3"/>
    </row>
    <row r="50" spans="1:38" ht="15.75" customHeight="1">
      <c r="A50" s="27"/>
      <c r="B50" s="25"/>
      <c r="C50" s="25"/>
      <c r="D50" s="26">
        <f t="shared" si="70"/>
        <v>0</v>
      </c>
      <c r="E50" s="25"/>
      <c r="F50" s="2"/>
      <c r="G50" s="27"/>
      <c r="H50" s="25"/>
      <c r="I50" s="25"/>
      <c r="J50" s="26">
        <f t="shared" si="71"/>
        <v>0</v>
      </c>
      <c r="K50" s="25"/>
      <c r="L50" s="2"/>
      <c r="M50" s="29"/>
      <c r="N50" s="25"/>
      <c r="O50" s="25"/>
      <c r="P50" s="26">
        <f t="shared" si="72"/>
        <v>0</v>
      </c>
      <c r="Q50" s="25"/>
      <c r="R50" s="2"/>
      <c r="S50" s="29"/>
      <c r="T50" s="25"/>
      <c r="U50" s="25"/>
      <c r="V50" s="26">
        <f t="shared" si="73"/>
        <v>0</v>
      </c>
      <c r="W50" s="25"/>
      <c r="X50" s="126"/>
      <c r="Y50" s="29"/>
      <c r="Z50" s="25"/>
      <c r="AA50" s="25"/>
      <c r="AB50" s="26">
        <f t="shared" si="74"/>
        <v>0</v>
      </c>
      <c r="AC50" s="25"/>
      <c r="AD50" s="126"/>
      <c r="AE50" s="3"/>
      <c r="AF50" s="3"/>
      <c r="AG50" s="3"/>
      <c r="AH50" s="3"/>
      <c r="AI50" s="3"/>
      <c r="AJ50" s="3"/>
      <c r="AK50" s="3"/>
      <c r="AL50" s="3"/>
    </row>
    <row r="51" spans="1:38" ht="15.75" customHeight="1">
      <c r="A51" s="27"/>
      <c r="B51" s="25"/>
      <c r="C51" s="25"/>
      <c r="D51" s="26">
        <f t="shared" si="70"/>
        <v>0</v>
      </c>
      <c r="E51" s="3"/>
      <c r="F51" s="2"/>
      <c r="G51" s="27"/>
      <c r="H51" s="25"/>
      <c r="I51" s="25"/>
      <c r="J51" s="26">
        <f t="shared" si="71"/>
        <v>0</v>
      </c>
      <c r="K51" s="3"/>
      <c r="L51" s="2"/>
      <c r="M51" s="29"/>
      <c r="N51" s="25"/>
      <c r="O51" s="25"/>
      <c r="P51" s="26">
        <f t="shared" si="72"/>
        <v>0</v>
      </c>
      <c r="Q51" s="3"/>
      <c r="R51" s="2"/>
      <c r="S51" s="29"/>
      <c r="T51" s="25"/>
      <c r="U51" s="25"/>
      <c r="V51" s="26">
        <f t="shared" si="73"/>
        <v>0</v>
      </c>
      <c r="W51" s="3"/>
      <c r="X51" s="127"/>
      <c r="Y51" s="29"/>
      <c r="Z51" s="25"/>
      <c r="AA51" s="25"/>
      <c r="AB51" s="26">
        <f t="shared" si="74"/>
        <v>0</v>
      </c>
      <c r="AC51" s="3"/>
      <c r="AD51" s="127"/>
      <c r="AE51" s="3"/>
      <c r="AF51" s="3"/>
      <c r="AG51" s="3"/>
      <c r="AH51" s="3"/>
      <c r="AI51" s="3"/>
      <c r="AJ51" s="3"/>
      <c r="AK51" s="3"/>
      <c r="AL51" s="3"/>
    </row>
    <row r="52" spans="1:38" ht="15.75" customHeight="1">
      <c r="A52" s="27"/>
      <c r="B52" s="25"/>
      <c r="C52" s="25"/>
      <c r="D52" s="26">
        <f t="shared" si="70"/>
        <v>0</v>
      </c>
      <c r="E52" s="3"/>
      <c r="F52" s="2"/>
      <c r="G52" s="27"/>
      <c r="H52" s="25"/>
      <c r="I52" s="25"/>
      <c r="J52" s="26">
        <f t="shared" si="71"/>
        <v>0</v>
      </c>
      <c r="K52" s="3"/>
      <c r="L52" s="2"/>
      <c r="M52" s="29"/>
      <c r="N52" s="25"/>
      <c r="O52" s="25"/>
      <c r="P52" s="26">
        <f t="shared" si="72"/>
        <v>0</v>
      </c>
      <c r="Q52" s="3"/>
      <c r="R52" s="2"/>
      <c r="S52" s="29"/>
      <c r="T52" s="25"/>
      <c r="U52" s="25"/>
      <c r="V52" s="26">
        <f t="shared" si="73"/>
        <v>0</v>
      </c>
      <c r="W52" s="3"/>
      <c r="X52" s="127"/>
      <c r="Y52" s="29"/>
      <c r="Z52" s="25"/>
      <c r="AA52" s="25"/>
      <c r="AB52" s="26">
        <f t="shared" si="74"/>
        <v>0</v>
      </c>
      <c r="AC52" s="3"/>
      <c r="AD52" s="127"/>
      <c r="AE52" s="3"/>
      <c r="AF52" s="3"/>
      <c r="AG52" s="3"/>
      <c r="AH52" s="3"/>
      <c r="AI52" s="3"/>
      <c r="AJ52" s="3"/>
      <c r="AK52" s="3"/>
      <c r="AL52" s="3"/>
    </row>
    <row r="53" spans="1:38" ht="15.75" customHeight="1">
      <c r="A53" s="27"/>
      <c r="B53" s="25"/>
      <c r="C53" s="25"/>
      <c r="D53" s="26">
        <f t="shared" si="70"/>
        <v>0</v>
      </c>
      <c r="E53" s="3"/>
      <c r="F53" s="2"/>
      <c r="G53" s="45"/>
      <c r="H53" s="25"/>
      <c r="I53" s="25"/>
      <c r="J53" s="26">
        <f t="shared" si="71"/>
        <v>0</v>
      </c>
      <c r="K53" s="3"/>
      <c r="L53" s="2"/>
      <c r="M53" s="47"/>
      <c r="N53" s="25"/>
      <c r="O53" s="25"/>
      <c r="P53" s="26">
        <f t="shared" si="72"/>
        <v>0</v>
      </c>
      <c r="Q53" s="3"/>
      <c r="R53" s="2"/>
      <c r="S53" s="47"/>
      <c r="T53" s="25"/>
      <c r="U53" s="25"/>
      <c r="V53" s="26">
        <f t="shared" si="73"/>
        <v>0</v>
      </c>
      <c r="W53" s="3"/>
      <c r="X53" s="127"/>
      <c r="Y53" s="47"/>
      <c r="Z53" s="25"/>
      <c r="AA53" s="25"/>
      <c r="AB53" s="26">
        <f t="shared" si="74"/>
        <v>0</v>
      </c>
      <c r="AC53" s="3"/>
      <c r="AD53" s="127"/>
      <c r="AE53" s="3"/>
      <c r="AF53" s="3"/>
      <c r="AG53" s="3"/>
      <c r="AH53" s="3"/>
      <c r="AI53" s="3"/>
      <c r="AJ53" s="3"/>
      <c r="AK53" s="3"/>
      <c r="AL53" s="3"/>
    </row>
    <row r="54" spans="1:38" ht="15.75" customHeight="1">
      <c r="A54" s="48" t="s">
        <v>30</v>
      </c>
      <c r="B54" s="48">
        <f t="shared" ref="B54:E54" si="75">SUM(B49:B53)</f>
        <v>0</v>
      </c>
      <c r="C54" s="48">
        <f t="shared" si="75"/>
        <v>0</v>
      </c>
      <c r="D54" s="48">
        <f t="shared" si="75"/>
        <v>0</v>
      </c>
      <c r="E54" s="48">
        <f t="shared" si="75"/>
        <v>0</v>
      </c>
      <c r="F54" s="2"/>
      <c r="G54" s="48" t="s">
        <v>30</v>
      </c>
      <c r="H54" s="48">
        <f t="shared" ref="H54:K54" si="76">SUM(H49:H53)</f>
        <v>0</v>
      </c>
      <c r="I54" s="48">
        <f t="shared" si="76"/>
        <v>0</v>
      </c>
      <c r="J54" s="48">
        <f t="shared" si="76"/>
        <v>0</v>
      </c>
      <c r="K54" s="48">
        <f t="shared" si="76"/>
        <v>0</v>
      </c>
      <c r="L54" s="2"/>
      <c r="M54" s="48" t="s">
        <v>30</v>
      </c>
      <c r="N54" s="48">
        <f t="shared" ref="N54:Q54" si="77">SUM(N49:N53)</f>
        <v>0</v>
      </c>
      <c r="O54" s="48">
        <f t="shared" si="77"/>
        <v>0</v>
      </c>
      <c r="P54" s="48">
        <f t="shared" si="77"/>
        <v>0</v>
      </c>
      <c r="Q54" s="48">
        <f t="shared" si="77"/>
        <v>0</v>
      </c>
      <c r="R54" s="2"/>
      <c r="S54" s="48" t="s">
        <v>30</v>
      </c>
      <c r="T54" s="48">
        <f t="shared" ref="T54:W54" si="78">SUM(T49:T53)</f>
        <v>0</v>
      </c>
      <c r="U54" s="48">
        <f t="shared" si="78"/>
        <v>0</v>
      </c>
      <c r="V54" s="48">
        <f t="shared" si="78"/>
        <v>0</v>
      </c>
      <c r="W54" s="48">
        <f t="shared" si="78"/>
        <v>0</v>
      </c>
      <c r="X54" s="128"/>
      <c r="Y54" s="48" t="s">
        <v>30</v>
      </c>
      <c r="Z54" s="48">
        <f t="shared" ref="Z54:AC54" si="79">SUM(Z49:Z53)</f>
        <v>0</v>
      </c>
      <c r="AA54" s="48">
        <f t="shared" si="79"/>
        <v>0</v>
      </c>
      <c r="AB54" s="48">
        <f t="shared" si="79"/>
        <v>0</v>
      </c>
      <c r="AC54" s="48">
        <f t="shared" si="79"/>
        <v>0</v>
      </c>
      <c r="AD54" s="128"/>
      <c r="AE54" s="60" t="s">
        <v>51</v>
      </c>
      <c r="AF54" s="48">
        <f>D54+J54+P54+V54+AB54</f>
        <v>0</v>
      </c>
      <c r="AG54" s="3"/>
      <c r="AH54" s="3"/>
      <c r="AI54" s="3"/>
      <c r="AJ54" s="3"/>
      <c r="AK54" s="3"/>
      <c r="AL54" s="3"/>
    </row>
    <row r="55" spans="1:38" ht="15.75" customHeight="1">
      <c r="A55" s="19" t="s">
        <v>52</v>
      </c>
      <c r="B55" s="19"/>
      <c r="C55" s="19"/>
      <c r="D55" s="19"/>
      <c r="E55" s="19"/>
      <c r="F55" s="2"/>
      <c r="G55" s="19" t="s">
        <v>52</v>
      </c>
      <c r="H55" s="19"/>
      <c r="I55" s="19"/>
      <c r="J55" s="19"/>
      <c r="K55" s="19"/>
      <c r="L55" s="2"/>
      <c r="M55" s="19" t="s">
        <v>52</v>
      </c>
      <c r="N55" s="19"/>
      <c r="O55" s="19"/>
      <c r="P55" s="19"/>
      <c r="Q55" s="19"/>
      <c r="R55" s="2"/>
      <c r="S55" s="19" t="s">
        <v>52</v>
      </c>
      <c r="T55" s="19"/>
      <c r="U55" s="19"/>
      <c r="V55" s="19"/>
      <c r="W55" s="19"/>
      <c r="X55" s="125"/>
      <c r="Y55" s="19" t="s">
        <v>52</v>
      </c>
      <c r="Z55" s="19"/>
      <c r="AA55" s="19"/>
      <c r="AB55" s="19"/>
      <c r="AC55" s="19"/>
      <c r="AD55" s="125"/>
      <c r="AE55" s="19" t="s">
        <v>52</v>
      </c>
      <c r="AF55" s="19"/>
      <c r="AG55" s="3"/>
      <c r="AH55" s="3"/>
      <c r="AI55" s="3"/>
      <c r="AJ55" s="3"/>
      <c r="AK55" s="3"/>
      <c r="AL55" s="3"/>
    </row>
    <row r="56" spans="1:38" ht="15.75" customHeight="1">
      <c r="A56" s="29"/>
      <c r="B56" s="25"/>
      <c r="C56" s="25"/>
      <c r="D56" s="26">
        <f t="shared" ref="D56:D60" si="80">SUM(B56-C56)</f>
        <v>0</v>
      </c>
      <c r="E56" s="25"/>
      <c r="F56" s="2"/>
      <c r="G56" s="27"/>
      <c r="H56" s="25"/>
      <c r="I56" s="25"/>
      <c r="J56" s="26">
        <f t="shared" ref="J56:J60" si="81">SUM(H56-I56)</f>
        <v>0</v>
      </c>
      <c r="K56" s="25"/>
      <c r="L56" s="2"/>
      <c r="M56" s="29"/>
      <c r="N56" s="25"/>
      <c r="O56" s="25"/>
      <c r="P56" s="26">
        <f t="shared" ref="P56:P60" si="82">SUM(N56-O56)</f>
        <v>0</v>
      </c>
      <c r="Q56" s="25"/>
      <c r="R56" s="2"/>
      <c r="S56" s="29"/>
      <c r="T56" s="25"/>
      <c r="U56" s="25"/>
      <c r="V56" s="26">
        <f t="shared" ref="V56:V60" si="83">SUM(T56-U56)</f>
        <v>0</v>
      </c>
      <c r="W56" s="25"/>
      <c r="X56" s="126"/>
      <c r="Y56" s="29"/>
      <c r="Z56" s="25"/>
      <c r="AA56" s="25"/>
      <c r="AB56" s="26">
        <f t="shared" ref="AB56:AB60" si="84">SUM(Z56-AA56)</f>
        <v>0</v>
      </c>
      <c r="AC56" s="25"/>
      <c r="AD56" s="126"/>
      <c r="AE56" s="3"/>
      <c r="AF56" s="3"/>
      <c r="AG56" s="3"/>
      <c r="AH56" s="3"/>
      <c r="AI56" s="3"/>
      <c r="AJ56" s="3"/>
      <c r="AK56" s="3"/>
      <c r="AL56" s="3"/>
    </row>
    <row r="57" spans="1:38" ht="15.75" customHeight="1">
      <c r="A57" s="29"/>
      <c r="B57" s="25"/>
      <c r="C57" s="25"/>
      <c r="D57" s="26">
        <f t="shared" si="80"/>
        <v>0</v>
      </c>
      <c r="E57" s="25"/>
      <c r="F57" s="2"/>
      <c r="G57" s="29"/>
      <c r="H57" s="25"/>
      <c r="I57" s="25"/>
      <c r="J57" s="26">
        <f t="shared" si="81"/>
        <v>0</v>
      </c>
      <c r="K57" s="25"/>
      <c r="L57" s="2"/>
      <c r="M57" s="29"/>
      <c r="N57" s="25"/>
      <c r="O57" s="25"/>
      <c r="P57" s="26">
        <f t="shared" si="82"/>
        <v>0</v>
      </c>
      <c r="Q57" s="25"/>
      <c r="R57" s="2"/>
      <c r="S57" s="29"/>
      <c r="T57" s="25"/>
      <c r="U57" s="25"/>
      <c r="V57" s="26">
        <f t="shared" si="83"/>
        <v>0</v>
      </c>
      <c r="W57" s="25"/>
      <c r="X57" s="126"/>
      <c r="Y57" s="29"/>
      <c r="Z57" s="25"/>
      <c r="AA57" s="25"/>
      <c r="AB57" s="26">
        <f t="shared" si="84"/>
        <v>0</v>
      </c>
      <c r="AC57" s="25"/>
      <c r="AD57" s="126"/>
      <c r="AE57" s="3"/>
      <c r="AF57" s="3"/>
      <c r="AG57" s="3"/>
      <c r="AH57" s="3"/>
      <c r="AI57" s="3"/>
      <c r="AJ57" s="3"/>
      <c r="AK57" s="3"/>
      <c r="AL57" s="3"/>
    </row>
    <row r="58" spans="1:38" ht="15.75" customHeight="1">
      <c r="A58" s="29"/>
      <c r="B58" s="25"/>
      <c r="C58" s="25"/>
      <c r="D58" s="26">
        <f t="shared" si="80"/>
        <v>0</v>
      </c>
      <c r="E58" s="3"/>
      <c r="F58" s="2"/>
      <c r="G58" s="29"/>
      <c r="H58" s="25"/>
      <c r="I58" s="25"/>
      <c r="J58" s="26">
        <f t="shared" si="81"/>
        <v>0</v>
      </c>
      <c r="K58" s="3"/>
      <c r="L58" s="2"/>
      <c r="M58" s="29"/>
      <c r="N58" s="25"/>
      <c r="O58" s="25"/>
      <c r="P58" s="26">
        <f t="shared" si="82"/>
        <v>0</v>
      </c>
      <c r="Q58" s="3"/>
      <c r="R58" s="2"/>
      <c r="S58" s="29"/>
      <c r="T58" s="25"/>
      <c r="U58" s="25"/>
      <c r="V58" s="26">
        <f t="shared" si="83"/>
        <v>0</v>
      </c>
      <c r="W58" s="3"/>
      <c r="X58" s="127"/>
      <c r="Y58" s="29"/>
      <c r="Z58" s="25"/>
      <c r="AA58" s="25"/>
      <c r="AB58" s="26">
        <f t="shared" si="84"/>
        <v>0</v>
      </c>
      <c r="AC58" s="3"/>
      <c r="AD58" s="127"/>
      <c r="AE58" s="3"/>
      <c r="AF58" s="3"/>
      <c r="AG58" s="3"/>
      <c r="AH58" s="3"/>
      <c r="AI58" s="3"/>
      <c r="AJ58" s="3"/>
      <c r="AK58" s="3"/>
      <c r="AL58" s="3"/>
    </row>
    <row r="59" spans="1:38" ht="15.75" customHeight="1">
      <c r="A59" s="29"/>
      <c r="B59" s="25"/>
      <c r="C59" s="25"/>
      <c r="D59" s="26">
        <f t="shared" si="80"/>
        <v>0</v>
      </c>
      <c r="E59" s="3"/>
      <c r="F59" s="2"/>
      <c r="G59" s="29"/>
      <c r="H59" s="25"/>
      <c r="I59" s="25"/>
      <c r="J59" s="26">
        <f t="shared" si="81"/>
        <v>0</v>
      </c>
      <c r="K59" s="3"/>
      <c r="L59" s="2"/>
      <c r="M59" s="29"/>
      <c r="N59" s="25"/>
      <c r="O59" s="25"/>
      <c r="P59" s="26">
        <f t="shared" si="82"/>
        <v>0</v>
      </c>
      <c r="Q59" s="3"/>
      <c r="R59" s="2"/>
      <c r="S59" s="29"/>
      <c r="T59" s="25"/>
      <c r="U59" s="25"/>
      <c r="V59" s="26">
        <f t="shared" si="83"/>
        <v>0</v>
      </c>
      <c r="W59" s="3"/>
      <c r="X59" s="127"/>
      <c r="Y59" s="29"/>
      <c r="Z59" s="25"/>
      <c r="AA59" s="25"/>
      <c r="AB59" s="26">
        <f t="shared" si="84"/>
        <v>0</v>
      </c>
      <c r="AC59" s="3"/>
      <c r="AD59" s="127"/>
      <c r="AE59" s="3"/>
      <c r="AF59" s="3"/>
      <c r="AG59" s="3"/>
      <c r="AH59" s="3"/>
      <c r="AI59" s="3"/>
      <c r="AJ59" s="3"/>
      <c r="AK59" s="3"/>
      <c r="AL59" s="3"/>
    </row>
    <row r="60" spans="1:38" ht="15.75" customHeight="1">
      <c r="A60" s="47"/>
      <c r="B60" s="25"/>
      <c r="C60" s="25"/>
      <c r="D60" s="26">
        <f t="shared" si="80"/>
        <v>0</v>
      </c>
      <c r="E60" s="3"/>
      <c r="F60" s="2"/>
      <c r="G60" s="29"/>
      <c r="H60" s="25"/>
      <c r="I60" s="25"/>
      <c r="J60" s="26">
        <f t="shared" si="81"/>
        <v>0</v>
      </c>
      <c r="K60" s="3"/>
      <c r="L60" s="2"/>
      <c r="M60" s="47"/>
      <c r="N60" s="25"/>
      <c r="O60" s="25"/>
      <c r="P60" s="26">
        <f t="shared" si="82"/>
        <v>0</v>
      </c>
      <c r="Q60" s="3"/>
      <c r="R60" s="2"/>
      <c r="S60" s="47"/>
      <c r="T60" s="25"/>
      <c r="U60" s="25"/>
      <c r="V60" s="26">
        <f t="shared" si="83"/>
        <v>0</v>
      </c>
      <c r="W60" s="3"/>
      <c r="X60" s="127"/>
      <c r="Y60" s="47"/>
      <c r="Z60" s="25"/>
      <c r="AA60" s="25"/>
      <c r="AB60" s="26">
        <f t="shared" si="84"/>
        <v>0</v>
      </c>
      <c r="AC60" s="3"/>
      <c r="AD60" s="127"/>
      <c r="AE60" s="3"/>
      <c r="AF60" s="3"/>
      <c r="AG60" s="3"/>
      <c r="AH60" s="3"/>
      <c r="AI60" s="3"/>
      <c r="AJ60" s="3"/>
      <c r="AK60" s="3"/>
      <c r="AL60" s="3"/>
    </row>
    <row r="61" spans="1:38" ht="15.75" customHeight="1">
      <c r="A61" s="48" t="s">
        <v>30</v>
      </c>
      <c r="B61" s="48">
        <f t="shared" ref="B61:E61" si="85">SUM(B56:B60)</f>
        <v>0</v>
      </c>
      <c r="C61" s="48">
        <f t="shared" si="85"/>
        <v>0</v>
      </c>
      <c r="D61" s="48">
        <f t="shared" si="85"/>
        <v>0</v>
      </c>
      <c r="E61" s="48">
        <f t="shared" si="85"/>
        <v>0</v>
      </c>
      <c r="F61" s="2"/>
      <c r="G61" s="48" t="s">
        <v>30</v>
      </c>
      <c r="H61" s="48">
        <f t="shared" ref="H61:K61" si="86">SUM(H56:H60)</f>
        <v>0</v>
      </c>
      <c r="I61" s="48">
        <f t="shared" si="86"/>
        <v>0</v>
      </c>
      <c r="J61" s="48">
        <f t="shared" si="86"/>
        <v>0</v>
      </c>
      <c r="K61" s="48">
        <f t="shared" si="86"/>
        <v>0</v>
      </c>
      <c r="L61" s="2"/>
      <c r="M61" s="48" t="s">
        <v>30</v>
      </c>
      <c r="N61" s="48">
        <f t="shared" ref="N61:Q61" si="87">SUM(N56:N60)</f>
        <v>0</v>
      </c>
      <c r="O61" s="48">
        <f t="shared" si="87"/>
        <v>0</v>
      </c>
      <c r="P61" s="48">
        <f t="shared" si="87"/>
        <v>0</v>
      </c>
      <c r="Q61" s="48">
        <f t="shared" si="87"/>
        <v>0</v>
      </c>
      <c r="R61" s="2"/>
      <c r="S61" s="48" t="s">
        <v>30</v>
      </c>
      <c r="T61" s="48">
        <f t="shared" ref="T61:W61" si="88">SUM(T56:T60)</f>
        <v>0</v>
      </c>
      <c r="U61" s="48">
        <f t="shared" si="88"/>
        <v>0</v>
      </c>
      <c r="V61" s="48">
        <f t="shared" si="88"/>
        <v>0</v>
      </c>
      <c r="W61" s="48">
        <f t="shared" si="88"/>
        <v>0</v>
      </c>
      <c r="X61" s="128"/>
      <c r="Y61" s="48" t="s">
        <v>30</v>
      </c>
      <c r="Z61" s="48">
        <f t="shared" ref="Z61:AC61" si="89">SUM(Z56:Z60)</f>
        <v>0</v>
      </c>
      <c r="AA61" s="48">
        <f t="shared" si="89"/>
        <v>0</v>
      </c>
      <c r="AB61" s="48">
        <f t="shared" si="89"/>
        <v>0</v>
      </c>
      <c r="AC61" s="48">
        <f t="shared" si="89"/>
        <v>0</v>
      </c>
      <c r="AD61" s="128"/>
      <c r="AE61" s="60" t="s">
        <v>53</v>
      </c>
      <c r="AF61" s="48">
        <f>D61+J61+P61+V61+AB61</f>
        <v>0</v>
      </c>
      <c r="AG61" s="3"/>
      <c r="AH61" s="3"/>
      <c r="AI61" s="3"/>
      <c r="AJ61" s="3"/>
      <c r="AK61" s="3"/>
      <c r="AL61" s="3"/>
    </row>
    <row r="62" spans="1:38" ht="15.75" customHeight="1">
      <c r="A62" s="19" t="s">
        <v>54</v>
      </c>
      <c r="B62" s="19"/>
      <c r="C62" s="19"/>
      <c r="D62" s="19"/>
      <c r="E62" s="19"/>
      <c r="F62" s="2"/>
      <c r="G62" s="19" t="s">
        <v>54</v>
      </c>
      <c r="H62" s="19"/>
      <c r="I62" s="19"/>
      <c r="J62" s="19"/>
      <c r="K62" s="19"/>
      <c r="L62" s="2"/>
      <c r="M62" s="19" t="s">
        <v>54</v>
      </c>
      <c r="N62" s="19"/>
      <c r="O62" s="19"/>
      <c r="P62" s="19"/>
      <c r="Q62" s="19"/>
      <c r="R62" s="2"/>
      <c r="S62" s="19" t="s">
        <v>54</v>
      </c>
      <c r="T62" s="19"/>
      <c r="U62" s="19"/>
      <c r="V62" s="19"/>
      <c r="W62" s="19"/>
      <c r="X62" s="125"/>
      <c r="Y62" s="19" t="s">
        <v>54</v>
      </c>
      <c r="Z62" s="19"/>
      <c r="AA62" s="19"/>
      <c r="AB62" s="19"/>
      <c r="AC62" s="19"/>
      <c r="AD62" s="125"/>
      <c r="AE62" s="19" t="s">
        <v>54</v>
      </c>
      <c r="AF62" s="19"/>
      <c r="AG62" s="3"/>
      <c r="AH62" s="3"/>
      <c r="AI62" s="3"/>
      <c r="AJ62" s="3"/>
      <c r="AK62" s="3"/>
      <c r="AL62" s="3"/>
    </row>
    <row r="63" spans="1:38" ht="15.75" customHeight="1">
      <c r="A63" s="27"/>
      <c r="B63" s="25"/>
      <c r="C63" s="25"/>
      <c r="D63" s="26">
        <f t="shared" ref="D63:D67" si="90">SUM(B63-C63)</f>
        <v>0</v>
      </c>
      <c r="E63" s="25"/>
      <c r="F63" s="2"/>
      <c r="G63" s="27"/>
      <c r="H63" s="25"/>
      <c r="I63" s="25"/>
      <c r="J63" s="26">
        <f t="shared" ref="J63:J67" si="91">SUM(H63-I63)</f>
        <v>0</v>
      </c>
      <c r="K63" s="25"/>
      <c r="L63" s="2"/>
      <c r="M63" s="29"/>
      <c r="N63" s="25"/>
      <c r="O63" s="25"/>
      <c r="P63" s="26">
        <f t="shared" ref="P63:P67" si="92">SUM(N63-O63)</f>
        <v>0</v>
      </c>
      <c r="Q63" s="25"/>
      <c r="R63" s="2"/>
      <c r="S63" s="29"/>
      <c r="T63" s="25"/>
      <c r="U63" s="25"/>
      <c r="V63" s="26">
        <f t="shared" ref="V63:V67" si="93">SUM(T63-U63)</f>
        <v>0</v>
      </c>
      <c r="W63" s="25"/>
      <c r="X63" s="126"/>
      <c r="Y63" s="29"/>
      <c r="Z63" s="25"/>
      <c r="AA63" s="25"/>
      <c r="AB63" s="26">
        <f t="shared" ref="AB63:AB67" si="94">SUM(Z63-AA63)</f>
        <v>0</v>
      </c>
      <c r="AC63" s="25"/>
      <c r="AD63" s="126"/>
      <c r="AE63" s="3"/>
      <c r="AF63" s="3"/>
      <c r="AG63" s="3"/>
      <c r="AH63" s="3"/>
      <c r="AI63" s="3"/>
      <c r="AJ63" s="3"/>
      <c r="AK63" s="3"/>
      <c r="AL63" s="3"/>
    </row>
    <row r="64" spans="1:38" ht="15.75" customHeight="1">
      <c r="A64" s="27"/>
      <c r="B64" s="25"/>
      <c r="C64" s="25"/>
      <c r="D64" s="26">
        <f t="shared" si="90"/>
        <v>0</v>
      </c>
      <c r="E64" s="25"/>
      <c r="F64" s="2"/>
      <c r="G64" s="27"/>
      <c r="H64" s="25"/>
      <c r="I64" s="25"/>
      <c r="J64" s="26">
        <f t="shared" si="91"/>
        <v>0</v>
      </c>
      <c r="K64" s="25"/>
      <c r="L64" s="2"/>
      <c r="M64" s="29"/>
      <c r="N64" s="25"/>
      <c r="O64" s="25"/>
      <c r="P64" s="26">
        <f t="shared" si="92"/>
        <v>0</v>
      </c>
      <c r="Q64" s="25"/>
      <c r="R64" s="2"/>
      <c r="S64" s="29"/>
      <c r="T64" s="25"/>
      <c r="U64" s="25"/>
      <c r="V64" s="26">
        <f t="shared" si="93"/>
        <v>0</v>
      </c>
      <c r="W64" s="25"/>
      <c r="X64" s="126"/>
      <c r="Y64" s="29"/>
      <c r="Z64" s="25"/>
      <c r="AA64" s="25"/>
      <c r="AB64" s="26">
        <f t="shared" si="94"/>
        <v>0</v>
      </c>
      <c r="AC64" s="25"/>
      <c r="AD64" s="126"/>
      <c r="AE64" s="3"/>
      <c r="AF64" s="3"/>
      <c r="AG64" s="3"/>
      <c r="AH64" s="3"/>
      <c r="AI64" s="3"/>
      <c r="AJ64" s="3"/>
      <c r="AK64" s="3"/>
      <c r="AL64" s="3"/>
    </row>
    <row r="65" spans="1:38" ht="15.75" customHeight="1">
      <c r="A65" s="27"/>
      <c r="B65" s="25"/>
      <c r="C65" s="25"/>
      <c r="D65" s="26">
        <f t="shared" si="90"/>
        <v>0</v>
      </c>
      <c r="E65" s="3"/>
      <c r="F65" s="2"/>
      <c r="G65" s="27"/>
      <c r="H65" s="25"/>
      <c r="I65" s="25"/>
      <c r="J65" s="26">
        <f t="shared" si="91"/>
        <v>0</v>
      </c>
      <c r="K65" s="3"/>
      <c r="L65" s="2"/>
      <c r="M65" s="29"/>
      <c r="N65" s="25"/>
      <c r="O65" s="25"/>
      <c r="P65" s="26">
        <f t="shared" si="92"/>
        <v>0</v>
      </c>
      <c r="Q65" s="3"/>
      <c r="R65" s="2"/>
      <c r="S65" s="29"/>
      <c r="T65" s="25"/>
      <c r="U65" s="25"/>
      <c r="V65" s="26">
        <f t="shared" si="93"/>
        <v>0</v>
      </c>
      <c r="W65" s="3"/>
      <c r="X65" s="127"/>
      <c r="Y65" s="29"/>
      <c r="Z65" s="25"/>
      <c r="AA65" s="25"/>
      <c r="AB65" s="26">
        <f t="shared" si="94"/>
        <v>0</v>
      </c>
      <c r="AC65" s="3"/>
      <c r="AD65" s="127"/>
      <c r="AE65" s="3"/>
      <c r="AF65" s="3"/>
      <c r="AG65" s="3"/>
      <c r="AH65" s="3"/>
      <c r="AI65" s="3"/>
      <c r="AJ65" s="3"/>
      <c r="AK65" s="3"/>
      <c r="AL65" s="3"/>
    </row>
    <row r="66" spans="1:38" ht="15.75" customHeight="1">
      <c r="A66" s="27"/>
      <c r="B66" s="25"/>
      <c r="C66" s="25"/>
      <c r="D66" s="26">
        <f t="shared" si="90"/>
        <v>0</v>
      </c>
      <c r="E66" s="3"/>
      <c r="F66" s="2"/>
      <c r="G66" s="27"/>
      <c r="H66" s="25"/>
      <c r="I66" s="25"/>
      <c r="J66" s="26">
        <f t="shared" si="91"/>
        <v>0</v>
      </c>
      <c r="K66" s="3"/>
      <c r="L66" s="2"/>
      <c r="M66" s="29"/>
      <c r="N66" s="25"/>
      <c r="O66" s="25"/>
      <c r="P66" s="26">
        <f t="shared" si="92"/>
        <v>0</v>
      </c>
      <c r="Q66" s="3"/>
      <c r="R66" s="2"/>
      <c r="S66" s="29"/>
      <c r="T66" s="25"/>
      <c r="U66" s="25"/>
      <c r="V66" s="26">
        <f t="shared" si="93"/>
        <v>0</v>
      </c>
      <c r="W66" s="3"/>
      <c r="X66" s="127"/>
      <c r="Y66" s="29"/>
      <c r="Z66" s="25"/>
      <c r="AA66" s="25"/>
      <c r="AB66" s="26">
        <f t="shared" si="94"/>
        <v>0</v>
      </c>
      <c r="AC66" s="3"/>
      <c r="AD66" s="127"/>
      <c r="AE66" s="3"/>
      <c r="AF66" s="3"/>
      <c r="AG66" s="3"/>
      <c r="AH66" s="3"/>
      <c r="AI66" s="3"/>
      <c r="AJ66" s="3"/>
      <c r="AK66" s="3"/>
      <c r="AL66" s="3"/>
    </row>
    <row r="67" spans="1:38" ht="15.75" customHeight="1">
      <c r="A67" s="27"/>
      <c r="B67" s="25"/>
      <c r="C67" s="25"/>
      <c r="D67" s="26">
        <f t="shared" si="90"/>
        <v>0</v>
      </c>
      <c r="E67" s="3"/>
      <c r="F67" s="2"/>
      <c r="G67" s="27"/>
      <c r="H67" s="25"/>
      <c r="I67" s="25"/>
      <c r="J67" s="26">
        <f t="shared" si="91"/>
        <v>0</v>
      </c>
      <c r="K67" s="3"/>
      <c r="L67" s="2"/>
      <c r="M67" s="29"/>
      <c r="N67" s="25"/>
      <c r="O67" s="25"/>
      <c r="P67" s="26">
        <f t="shared" si="92"/>
        <v>0</v>
      </c>
      <c r="Q67" s="3"/>
      <c r="R67" s="2"/>
      <c r="S67" s="29"/>
      <c r="T67" s="25"/>
      <c r="U67" s="25"/>
      <c r="V67" s="26">
        <f t="shared" si="93"/>
        <v>0</v>
      </c>
      <c r="W67" s="3"/>
      <c r="X67" s="127"/>
      <c r="Y67" s="29"/>
      <c r="Z67" s="25"/>
      <c r="AA67" s="25"/>
      <c r="AB67" s="26">
        <f t="shared" si="94"/>
        <v>0</v>
      </c>
      <c r="AC67" s="3"/>
      <c r="AD67" s="127"/>
      <c r="AE67" s="3"/>
      <c r="AF67" s="3"/>
      <c r="AG67" s="3"/>
      <c r="AH67" s="3"/>
      <c r="AI67" s="3"/>
      <c r="AJ67" s="3"/>
      <c r="AK67" s="3"/>
      <c r="AL67" s="3"/>
    </row>
    <row r="68" spans="1:38" ht="15.75" customHeight="1">
      <c r="A68" s="48" t="s">
        <v>30</v>
      </c>
      <c r="B68" s="48">
        <f t="shared" ref="B68:E68" si="95">SUM(B63:B67)</f>
        <v>0</v>
      </c>
      <c r="C68" s="48">
        <f t="shared" si="95"/>
        <v>0</v>
      </c>
      <c r="D68" s="48">
        <f t="shared" si="95"/>
        <v>0</v>
      </c>
      <c r="E68" s="48">
        <f t="shared" si="95"/>
        <v>0</v>
      </c>
      <c r="F68" s="2"/>
      <c r="G68" s="48" t="s">
        <v>30</v>
      </c>
      <c r="H68" s="48">
        <f t="shared" ref="H68:K68" si="96">SUM(H63:H67)</f>
        <v>0</v>
      </c>
      <c r="I68" s="48">
        <f t="shared" si="96"/>
        <v>0</v>
      </c>
      <c r="J68" s="48">
        <f t="shared" si="96"/>
        <v>0</v>
      </c>
      <c r="K68" s="48">
        <f t="shared" si="96"/>
        <v>0</v>
      </c>
      <c r="L68" s="2"/>
      <c r="M68" s="48" t="s">
        <v>30</v>
      </c>
      <c r="N68" s="48">
        <f t="shared" ref="N68:Q68" si="97">SUM(N63:N67)</f>
        <v>0</v>
      </c>
      <c r="O68" s="48">
        <f t="shared" si="97"/>
        <v>0</v>
      </c>
      <c r="P68" s="48">
        <f t="shared" si="97"/>
        <v>0</v>
      </c>
      <c r="Q68" s="48">
        <f t="shared" si="97"/>
        <v>0</v>
      </c>
      <c r="R68" s="2"/>
      <c r="S68" s="48" t="s">
        <v>30</v>
      </c>
      <c r="T68" s="48">
        <f t="shared" ref="T68:W68" si="98">SUM(T63:T67)</f>
        <v>0</v>
      </c>
      <c r="U68" s="48">
        <f t="shared" si="98"/>
        <v>0</v>
      </c>
      <c r="V68" s="48">
        <f t="shared" si="98"/>
        <v>0</v>
      </c>
      <c r="W68" s="48">
        <f t="shared" si="98"/>
        <v>0</v>
      </c>
      <c r="X68" s="128"/>
      <c r="Y68" s="48" t="s">
        <v>30</v>
      </c>
      <c r="Z68" s="48">
        <f t="shared" ref="Z68:AC68" si="99">SUM(Z63:Z67)</f>
        <v>0</v>
      </c>
      <c r="AA68" s="48">
        <f t="shared" si="99"/>
        <v>0</v>
      </c>
      <c r="AB68" s="48">
        <f t="shared" si="99"/>
        <v>0</v>
      </c>
      <c r="AC68" s="48">
        <f t="shared" si="99"/>
        <v>0</v>
      </c>
      <c r="AD68" s="128"/>
      <c r="AE68" s="60" t="s">
        <v>55</v>
      </c>
      <c r="AF68" s="48">
        <f>D68+J68+P68+V68+AB68</f>
        <v>0</v>
      </c>
      <c r="AG68" s="3"/>
      <c r="AH68" s="3"/>
      <c r="AI68" s="3"/>
      <c r="AJ68" s="3"/>
      <c r="AK68" s="3"/>
      <c r="AL68" s="3"/>
    </row>
    <row r="69" spans="1:38" ht="44" customHeight="1">
      <c r="A69" s="96" t="s">
        <v>56</v>
      </c>
      <c r="B69" s="96">
        <f t="shared" ref="B69:E69" si="100">SUM(B54,B61,B68)</f>
        <v>0</v>
      </c>
      <c r="C69" s="96">
        <f t="shared" si="100"/>
        <v>0</v>
      </c>
      <c r="D69" s="96">
        <f t="shared" si="100"/>
        <v>0</v>
      </c>
      <c r="E69" s="96">
        <f t="shared" si="100"/>
        <v>0</v>
      </c>
      <c r="F69" s="2"/>
      <c r="G69" s="96" t="s">
        <v>56</v>
      </c>
      <c r="H69" s="96">
        <f t="shared" ref="H69:K69" si="101">SUM(H54,H61,H68)</f>
        <v>0</v>
      </c>
      <c r="I69" s="96">
        <f t="shared" si="101"/>
        <v>0</v>
      </c>
      <c r="J69" s="96">
        <f t="shared" si="101"/>
        <v>0</v>
      </c>
      <c r="K69" s="96">
        <f t="shared" si="101"/>
        <v>0</v>
      </c>
      <c r="L69" s="2"/>
      <c r="M69" s="96" t="s">
        <v>56</v>
      </c>
      <c r="N69" s="96">
        <f t="shared" ref="N69:Q69" si="102">SUM(N54,N61,N68)</f>
        <v>0</v>
      </c>
      <c r="O69" s="96">
        <f t="shared" si="102"/>
        <v>0</v>
      </c>
      <c r="P69" s="96">
        <f t="shared" si="102"/>
        <v>0</v>
      </c>
      <c r="Q69" s="96">
        <f t="shared" si="102"/>
        <v>0</v>
      </c>
      <c r="R69" s="2"/>
      <c r="S69" s="96" t="s">
        <v>56</v>
      </c>
      <c r="T69" s="96">
        <f t="shared" ref="T69:W69" si="103">SUM(T54,T61,T68)</f>
        <v>0</v>
      </c>
      <c r="U69" s="96">
        <f t="shared" si="103"/>
        <v>0</v>
      </c>
      <c r="V69" s="96">
        <f t="shared" si="103"/>
        <v>0</v>
      </c>
      <c r="W69" s="96">
        <f t="shared" si="103"/>
        <v>0</v>
      </c>
      <c r="X69" s="129"/>
      <c r="Y69" s="96" t="s">
        <v>56</v>
      </c>
      <c r="Z69" s="96">
        <f t="shared" ref="Z69:AC69" si="104">SUM(Z54,Z61,Z68)</f>
        <v>0</v>
      </c>
      <c r="AA69" s="96">
        <f t="shared" si="104"/>
        <v>0</v>
      </c>
      <c r="AB69" s="96">
        <f t="shared" si="104"/>
        <v>0</v>
      </c>
      <c r="AC69" s="96">
        <f t="shared" si="104"/>
        <v>0</v>
      </c>
      <c r="AD69" s="129"/>
      <c r="AE69" s="131" t="s">
        <v>57</v>
      </c>
      <c r="AF69" s="97">
        <f>D69+J69+P69+AF47</f>
        <v>0</v>
      </c>
      <c r="AG69" s="3"/>
      <c r="AH69" s="3"/>
      <c r="AI69" s="3"/>
      <c r="AJ69" s="3"/>
      <c r="AK69" s="3"/>
      <c r="AL69" s="3"/>
    </row>
    <row r="70" spans="1:38" ht="15.75" customHeight="1">
      <c r="A70" s="19" t="s">
        <v>58</v>
      </c>
      <c r="B70" s="19"/>
      <c r="C70" s="19"/>
      <c r="D70" s="19"/>
      <c r="E70" s="19"/>
      <c r="F70" s="2"/>
      <c r="G70" s="19" t="s">
        <v>58</v>
      </c>
      <c r="H70" s="19"/>
      <c r="I70" s="19"/>
      <c r="J70" s="19"/>
      <c r="K70" s="19"/>
      <c r="L70" s="2"/>
      <c r="M70" s="19" t="s">
        <v>58</v>
      </c>
      <c r="N70" s="19"/>
      <c r="O70" s="19"/>
      <c r="P70" s="19"/>
      <c r="Q70" s="19"/>
      <c r="R70" s="2"/>
      <c r="S70" s="19" t="s">
        <v>58</v>
      </c>
      <c r="T70" s="19"/>
      <c r="U70" s="19"/>
      <c r="V70" s="19"/>
      <c r="W70" s="19"/>
      <c r="X70" s="125"/>
      <c r="Y70" s="19" t="s">
        <v>58</v>
      </c>
      <c r="Z70" s="19"/>
      <c r="AA70" s="19"/>
      <c r="AB70" s="19"/>
      <c r="AC70" s="19"/>
      <c r="AD70" s="125"/>
      <c r="AE70" s="19" t="s">
        <v>58</v>
      </c>
      <c r="AF70" s="19"/>
      <c r="AG70" s="3"/>
      <c r="AH70" s="3"/>
      <c r="AI70" s="3"/>
      <c r="AJ70" s="3"/>
      <c r="AK70" s="3"/>
      <c r="AL70" s="3"/>
    </row>
    <row r="71" spans="1:38" ht="15.75" customHeight="1">
      <c r="A71" s="27"/>
      <c r="B71" s="25"/>
      <c r="C71" s="25"/>
      <c r="D71" s="26">
        <f t="shared" ref="D71:D75" si="105">SUM(B71-C71)</f>
        <v>0</v>
      </c>
      <c r="E71" s="25"/>
      <c r="F71" s="2"/>
      <c r="G71" s="27"/>
      <c r="H71" s="25"/>
      <c r="I71" s="25"/>
      <c r="J71" s="26">
        <f t="shared" ref="J71:J75" si="106">SUM(H71-I71)</f>
        <v>0</v>
      </c>
      <c r="K71" s="25"/>
      <c r="L71" s="2"/>
      <c r="M71" s="29"/>
      <c r="N71" s="25"/>
      <c r="O71" s="25"/>
      <c r="P71" s="26">
        <f t="shared" ref="P71:P75" si="107">SUM(N71-O71)</f>
        <v>0</v>
      </c>
      <c r="Q71" s="25"/>
      <c r="R71" s="2"/>
      <c r="S71" s="29"/>
      <c r="T71" s="25"/>
      <c r="U71" s="25"/>
      <c r="V71" s="26">
        <f t="shared" ref="V71:V75" si="108">SUM(T71-U71)</f>
        <v>0</v>
      </c>
      <c r="W71" s="25"/>
      <c r="X71" s="126"/>
      <c r="Y71" s="29"/>
      <c r="Z71" s="25"/>
      <c r="AA71" s="25"/>
      <c r="AB71" s="26">
        <f t="shared" ref="AB71:AB75" si="109">SUM(Z71-AA71)</f>
        <v>0</v>
      </c>
      <c r="AC71" s="25"/>
      <c r="AD71" s="126"/>
      <c r="AE71" s="3"/>
      <c r="AF71" s="3"/>
      <c r="AG71" s="3"/>
      <c r="AH71" s="3"/>
      <c r="AI71" s="3"/>
      <c r="AJ71" s="3"/>
      <c r="AK71" s="3"/>
      <c r="AL71" s="3"/>
    </row>
    <row r="72" spans="1:38" ht="15.75" customHeight="1">
      <c r="A72" s="27"/>
      <c r="B72" s="25"/>
      <c r="C72" s="25"/>
      <c r="D72" s="26">
        <f t="shared" si="105"/>
        <v>0</v>
      </c>
      <c r="E72" s="25"/>
      <c r="F72" s="2"/>
      <c r="G72" s="27"/>
      <c r="H72" s="25"/>
      <c r="I72" s="25"/>
      <c r="J72" s="26">
        <f t="shared" si="106"/>
        <v>0</v>
      </c>
      <c r="K72" s="25"/>
      <c r="L72" s="2"/>
      <c r="M72" s="29"/>
      <c r="N72" s="25"/>
      <c r="O72" s="25"/>
      <c r="P72" s="26">
        <f t="shared" si="107"/>
        <v>0</v>
      </c>
      <c r="Q72" s="25"/>
      <c r="R72" s="2"/>
      <c r="S72" s="29"/>
      <c r="T72" s="25"/>
      <c r="U72" s="25"/>
      <c r="V72" s="26">
        <f t="shared" si="108"/>
        <v>0</v>
      </c>
      <c r="W72" s="25"/>
      <c r="X72" s="126"/>
      <c r="Y72" s="29"/>
      <c r="Z72" s="25"/>
      <c r="AA72" s="25"/>
      <c r="AB72" s="26">
        <f t="shared" si="109"/>
        <v>0</v>
      </c>
      <c r="AC72" s="25"/>
      <c r="AD72" s="126"/>
      <c r="AE72" s="3"/>
      <c r="AF72" s="3"/>
      <c r="AG72" s="3"/>
      <c r="AH72" s="3"/>
      <c r="AI72" s="3"/>
      <c r="AJ72" s="3"/>
      <c r="AK72" s="3"/>
      <c r="AL72" s="3"/>
    </row>
    <row r="73" spans="1:38" ht="15.75" customHeight="1">
      <c r="A73" s="27"/>
      <c r="B73" s="25"/>
      <c r="C73" s="25"/>
      <c r="D73" s="26">
        <f t="shared" si="105"/>
        <v>0</v>
      </c>
      <c r="E73" s="3"/>
      <c r="F73" s="2"/>
      <c r="G73" s="27"/>
      <c r="H73" s="25"/>
      <c r="I73" s="25"/>
      <c r="J73" s="26">
        <f t="shared" si="106"/>
        <v>0</v>
      </c>
      <c r="K73" s="3"/>
      <c r="L73" s="2"/>
      <c r="M73" s="29"/>
      <c r="N73" s="25"/>
      <c r="O73" s="25"/>
      <c r="P73" s="26">
        <f t="shared" si="107"/>
        <v>0</v>
      </c>
      <c r="Q73" s="3"/>
      <c r="R73" s="2"/>
      <c r="S73" s="29"/>
      <c r="T73" s="25"/>
      <c r="U73" s="25"/>
      <c r="V73" s="26">
        <f t="shared" si="108"/>
        <v>0</v>
      </c>
      <c r="W73" s="3"/>
      <c r="X73" s="127"/>
      <c r="Y73" s="29"/>
      <c r="Z73" s="25"/>
      <c r="AA73" s="25"/>
      <c r="AB73" s="26">
        <f t="shared" si="109"/>
        <v>0</v>
      </c>
      <c r="AC73" s="3"/>
      <c r="AD73" s="127"/>
      <c r="AE73" s="3"/>
      <c r="AF73" s="3"/>
      <c r="AG73" s="3"/>
      <c r="AH73" s="3"/>
      <c r="AI73" s="3"/>
      <c r="AJ73" s="3"/>
      <c r="AK73" s="3"/>
      <c r="AL73" s="3"/>
    </row>
    <row r="74" spans="1:38" ht="15.75" customHeight="1">
      <c r="A74" s="27"/>
      <c r="B74" s="25"/>
      <c r="C74" s="25"/>
      <c r="D74" s="26">
        <f t="shared" si="105"/>
        <v>0</v>
      </c>
      <c r="E74" s="3"/>
      <c r="F74" s="2"/>
      <c r="G74" s="27"/>
      <c r="H74" s="25"/>
      <c r="I74" s="25"/>
      <c r="J74" s="26">
        <f t="shared" si="106"/>
        <v>0</v>
      </c>
      <c r="K74" s="3"/>
      <c r="L74" s="2"/>
      <c r="M74" s="29"/>
      <c r="N74" s="25"/>
      <c r="O74" s="25"/>
      <c r="P74" s="26">
        <f t="shared" si="107"/>
        <v>0</v>
      </c>
      <c r="Q74" s="3"/>
      <c r="R74" s="2"/>
      <c r="S74" s="29"/>
      <c r="T74" s="25"/>
      <c r="U74" s="25"/>
      <c r="V74" s="26">
        <f t="shared" si="108"/>
        <v>0</v>
      </c>
      <c r="W74" s="3"/>
      <c r="X74" s="127"/>
      <c r="Y74" s="29"/>
      <c r="Z74" s="25"/>
      <c r="AA74" s="25"/>
      <c r="AB74" s="26">
        <f t="shared" si="109"/>
        <v>0</v>
      </c>
      <c r="AC74" s="3"/>
      <c r="AD74" s="127"/>
      <c r="AE74" s="3"/>
      <c r="AF74" s="3"/>
      <c r="AG74" s="3"/>
      <c r="AH74" s="3"/>
      <c r="AI74" s="3"/>
      <c r="AJ74" s="3"/>
      <c r="AK74" s="3"/>
      <c r="AL74" s="3"/>
    </row>
    <row r="75" spans="1:38" ht="15.75" customHeight="1">
      <c r="A75" s="27"/>
      <c r="B75" s="25"/>
      <c r="C75" s="25"/>
      <c r="D75" s="26">
        <f t="shared" si="105"/>
        <v>0</v>
      </c>
      <c r="E75" s="3"/>
      <c r="F75" s="2"/>
      <c r="G75" s="45"/>
      <c r="H75" s="25"/>
      <c r="I75" s="25"/>
      <c r="J75" s="26">
        <f t="shared" si="106"/>
        <v>0</v>
      </c>
      <c r="K75" s="3"/>
      <c r="L75" s="2"/>
      <c r="M75" s="47"/>
      <c r="N75" s="25"/>
      <c r="O75" s="25"/>
      <c r="P75" s="26">
        <f t="shared" si="107"/>
        <v>0</v>
      </c>
      <c r="Q75" s="3"/>
      <c r="R75" s="2"/>
      <c r="S75" s="47"/>
      <c r="T75" s="25"/>
      <c r="U75" s="25"/>
      <c r="V75" s="26">
        <f t="shared" si="108"/>
        <v>0</v>
      </c>
      <c r="W75" s="3"/>
      <c r="X75" s="127"/>
      <c r="Y75" s="47"/>
      <c r="Z75" s="25"/>
      <c r="AA75" s="25"/>
      <c r="AB75" s="26">
        <f t="shared" si="109"/>
        <v>0</v>
      </c>
      <c r="AC75" s="3"/>
      <c r="AD75" s="127"/>
      <c r="AE75" s="3"/>
      <c r="AF75" s="3"/>
      <c r="AG75" s="3"/>
      <c r="AH75" s="3"/>
      <c r="AI75" s="3"/>
      <c r="AJ75" s="3"/>
      <c r="AK75" s="3"/>
      <c r="AL75" s="3"/>
    </row>
    <row r="76" spans="1:38" ht="15.75" customHeight="1">
      <c r="A76" s="48" t="s">
        <v>30</v>
      </c>
      <c r="B76" s="48">
        <f t="shared" ref="B76:E76" si="110">SUM(B71:B75)</f>
        <v>0</v>
      </c>
      <c r="C76" s="48">
        <f t="shared" si="110"/>
        <v>0</v>
      </c>
      <c r="D76" s="48">
        <f t="shared" si="110"/>
        <v>0</v>
      </c>
      <c r="E76" s="48">
        <f t="shared" si="110"/>
        <v>0</v>
      </c>
      <c r="F76" s="2"/>
      <c r="G76" s="48" t="s">
        <v>30</v>
      </c>
      <c r="H76" s="48">
        <f t="shared" ref="H76:K76" si="111">SUM(H71:H75)</f>
        <v>0</v>
      </c>
      <c r="I76" s="48">
        <f t="shared" si="111"/>
        <v>0</v>
      </c>
      <c r="J76" s="48">
        <f t="shared" si="111"/>
        <v>0</v>
      </c>
      <c r="K76" s="48">
        <f t="shared" si="111"/>
        <v>0</v>
      </c>
      <c r="L76" s="2"/>
      <c r="M76" s="48" t="s">
        <v>30</v>
      </c>
      <c r="N76" s="48">
        <f t="shared" ref="N76:Q76" si="112">SUM(N71:N75)</f>
        <v>0</v>
      </c>
      <c r="O76" s="48">
        <f t="shared" si="112"/>
        <v>0</v>
      </c>
      <c r="P76" s="48">
        <f t="shared" si="112"/>
        <v>0</v>
      </c>
      <c r="Q76" s="48">
        <f t="shared" si="112"/>
        <v>0</v>
      </c>
      <c r="R76" s="2"/>
      <c r="S76" s="48" t="s">
        <v>30</v>
      </c>
      <c r="T76" s="48">
        <f t="shared" ref="T76:W76" si="113">SUM(T71:T75)</f>
        <v>0</v>
      </c>
      <c r="U76" s="48">
        <f t="shared" si="113"/>
        <v>0</v>
      </c>
      <c r="V76" s="48">
        <f t="shared" si="113"/>
        <v>0</v>
      </c>
      <c r="W76" s="48">
        <f t="shared" si="113"/>
        <v>0</v>
      </c>
      <c r="X76" s="128"/>
      <c r="Y76" s="48" t="s">
        <v>30</v>
      </c>
      <c r="Z76" s="48">
        <f t="shared" ref="Z76:AC76" si="114">SUM(Z71:Z75)</f>
        <v>0</v>
      </c>
      <c r="AA76" s="48">
        <f t="shared" si="114"/>
        <v>0</v>
      </c>
      <c r="AB76" s="48">
        <f t="shared" si="114"/>
        <v>0</v>
      </c>
      <c r="AC76" s="48">
        <f t="shared" si="114"/>
        <v>0</v>
      </c>
      <c r="AD76" s="128"/>
      <c r="AE76" s="60" t="s">
        <v>59</v>
      </c>
      <c r="AF76" s="48">
        <f>D76+J76+P76+V76+AB76</f>
        <v>0</v>
      </c>
      <c r="AG76" s="3"/>
      <c r="AH76" s="3"/>
      <c r="AI76" s="3"/>
      <c r="AJ76" s="3"/>
      <c r="AK76" s="3"/>
      <c r="AL76" s="3"/>
    </row>
    <row r="77" spans="1:38" ht="15.75" customHeight="1">
      <c r="A77" s="19" t="s">
        <v>60</v>
      </c>
      <c r="B77" s="19"/>
      <c r="C77" s="19"/>
      <c r="D77" s="19"/>
      <c r="E77" s="19"/>
      <c r="F77" s="2"/>
      <c r="G77" s="19" t="s">
        <v>60</v>
      </c>
      <c r="H77" s="19"/>
      <c r="I77" s="19"/>
      <c r="J77" s="19"/>
      <c r="K77" s="19"/>
      <c r="L77" s="2"/>
      <c r="M77" s="19" t="s">
        <v>60</v>
      </c>
      <c r="N77" s="19"/>
      <c r="O77" s="19"/>
      <c r="P77" s="19"/>
      <c r="Q77" s="19"/>
      <c r="R77" s="2"/>
      <c r="S77" s="19" t="s">
        <v>60</v>
      </c>
      <c r="T77" s="19"/>
      <c r="U77" s="19"/>
      <c r="V77" s="19"/>
      <c r="W77" s="19"/>
      <c r="X77" s="125"/>
      <c r="Y77" s="19" t="s">
        <v>60</v>
      </c>
      <c r="Z77" s="19"/>
      <c r="AA77" s="19"/>
      <c r="AB77" s="19"/>
      <c r="AC77" s="19"/>
      <c r="AD77" s="125"/>
      <c r="AE77" s="19" t="s">
        <v>60</v>
      </c>
      <c r="AF77" s="19"/>
      <c r="AG77" s="3"/>
      <c r="AH77" s="3"/>
      <c r="AI77" s="3"/>
      <c r="AJ77" s="3"/>
      <c r="AK77" s="3"/>
      <c r="AL77" s="3"/>
    </row>
    <row r="78" spans="1:38" ht="15.75" customHeight="1">
      <c r="A78" s="27"/>
      <c r="B78" s="25"/>
      <c r="C78" s="25"/>
      <c r="D78" s="26">
        <f t="shared" ref="D78:D82" si="115">SUM(B78-C78)</f>
        <v>0</v>
      </c>
      <c r="E78" s="25"/>
      <c r="F78" s="2"/>
      <c r="G78" s="27"/>
      <c r="H78" s="25"/>
      <c r="I78" s="25"/>
      <c r="J78" s="26">
        <f t="shared" ref="J78:J82" si="116">SUM(H78-I78)</f>
        <v>0</v>
      </c>
      <c r="K78" s="25"/>
      <c r="L78" s="2"/>
      <c r="M78" s="29"/>
      <c r="N78" s="25"/>
      <c r="O78" s="25"/>
      <c r="P78" s="26">
        <f t="shared" ref="P78:P82" si="117">SUM(N78-O78)</f>
        <v>0</v>
      </c>
      <c r="Q78" s="25"/>
      <c r="R78" s="2"/>
      <c r="S78" s="29"/>
      <c r="T78" s="25"/>
      <c r="U78" s="25"/>
      <c r="V78" s="26">
        <f t="shared" ref="V78:V82" si="118">SUM(T78-U78)</f>
        <v>0</v>
      </c>
      <c r="W78" s="25"/>
      <c r="X78" s="126"/>
      <c r="Y78" s="29"/>
      <c r="Z78" s="25"/>
      <c r="AA78" s="25"/>
      <c r="AB78" s="26">
        <f t="shared" ref="AB78:AB82" si="119">SUM(Z78-AA78)</f>
        <v>0</v>
      </c>
      <c r="AC78" s="25"/>
      <c r="AD78" s="126"/>
      <c r="AE78" s="3"/>
      <c r="AF78" s="3"/>
      <c r="AG78" s="3"/>
      <c r="AH78" s="3"/>
      <c r="AI78" s="3"/>
      <c r="AJ78" s="3"/>
      <c r="AK78" s="3"/>
      <c r="AL78" s="3"/>
    </row>
    <row r="79" spans="1:38" ht="15.75" customHeight="1">
      <c r="A79" s="27"/>
      <c r="B79" s="25"/>
      <c r="C79" s="25"/>
      <c r="D79" s="26">
        <f t="shared" si="115"/>
        <v>0</v>
      </c>
      <c r="E79" s="25"/>
      <c r="F79" s="2"/>
      <c r="G79" s="29"/>
      <c r="H79" s="25"/>
      <c r="I79" s="25"/>
      <c r="J79" s="26">
        <f t="shared" si="116"/>
        <v>0</v>
      </c>
      <c r="K79" s="25"/>
      <c r="L79" s="2"/>
      <c r="M79" s="29"/>
      <c r="N79" s="25"/>
      <c r="O79" s="25"/>
      <c r="P79" s="26">
        <f t="shared" si="117"/>
        <v>0</v>
      </c>
      <c r="Q79" s="25"/>
      <c r="R79" s="2"/>
      <c r="S79" s="29"/>
      <c r="T79" s="25"/>
      <c r="U79" s="25"/>
      <c r="V79" s="26">
        <f t="shared" si="118"/>
        <v>0</v>
      </c>
      <c r="W79" s="25"/>
      <c r="X79" s="126"/>
      <c r="Y79" s="29"/>
      <c r="Z79" s="25"/>
      <c r="AA79" s="25"/>
      <c r="AB79" s="26">
        <f t="shared" si="119"/>
        <v>0</v>
      </c>
      <c r="AC79" s="25"/>
      <c r="AD79" s="126"/>
      <c r="AE79" s="3"/>
      <c r="AF79" s="3"/>
      <c r="AG79" s="3"/>
      <c r="AH79" s="3"/>
      <c r="AI79" s="3"/>
      <c r="AJ79" s="3"/>
      <c r="AK79" s="3"/>
      <c r="AL79" s="3"/>
    </row>
    <row r="80" spans="1:38" ht="15.75" customHeight="1">
      <c r="A80" s="27"/>
      <c r="B80" s="25"/>
      <c r="C80" s="25"/>
      <c r="D80" s="26">
        <f t="shared" si="115"/>
        <v>0</v>
      </c>
      <c r="E80" s="3"/>
      <c r="F80" s="2"/>
      <c r="G80" s="29"/>
      <c r="H80" s="25"/>
      <c r="I80" s="25"/>
      <c r="J80" s="26">
        <f t="shared" si="116"/>
        <v>0</v>
      </c>
      <c r="K80" s="3"/>
      <c r="L80" s="2"/>
      <c r="M80" s="29"/>
      <c r="N80" s="25"/>
      <c r="O80" s="25"/>
      <c r="P80" s="26">
        <f t="shared" si="117"/>
        <v>0</v>
      </c>
      <c r="Q80" s="3"/>
      <c r="R80" s="2"/>
      <c r="S80" s="29"/>
      <c r="T80" s="25"/>
      <c r="U80" s="25"/>
      <c r="V80" s="26">
        <f t="shared" si="118"/>
        <v>0</v>
      </c>
      <c r="W80" s="3"/>
      <c r="X80" s="127"/>
      <c r="Y80" s="29"/>
      <c r="Z80" s="25"/>
      <c r="AA80" s="25"/>
      <c r="AB80" s="26">
        <f t="shared" si="119"/>
        <v>0</v>
      </c>
      <c r="AC80" s="3"/>
      <c r="AD80" s="127"/>
      <c r="AE80" s="3"/>
      <c r="AF80" s="3"/>
      <c r="AG80" s="3"/>
      <c r="AH80" s="3"/>
      <c r="AI80" s="3"/>
      <c r="AJ80" s="3"/>
      <c r="AK80" s="3"/>
      <c r="AL80" s="3"/>
    </row>
    <row r="81" spans="1:38" ht="15.75" customHeight="1">
      <c r="A81" s="27"/>
      <c r="B81" s="25"/>
      <c r="C81" s="25"/>
      <c r="D81" s="26">
        <f t="shared" si="115"/>
        <v>0</v>
      </c>
      <c r="E81" s="3"/>
      <c r="F81" s="2"/>
      <c r="G81" s="29"/>
      <c r="H81" s="25"/>
      <c r="I81" s="25"/>
      <c r="J81" s="26">
        <f t="shared" si="116"/>
        <v>0</v>
      </c>
      <c r="K81" s="3"/>
      <c r="L81" s="2"/>
      <c r="M81" s="29"/>
      <c r="N81" s="25"/>
      <c r="O81" s="25"/>
      <c r="P81" s="26">
        <f t="shared" si="117"/>
        <v>0</v>
      </c>
      <c r="Q81" s="3"/>
      <c r="R81" s="2"/>
      <c r="S81" s="29"/>
      <c r="T81" s="25"/>
      <c r="U81" s="25"/>
      <c r="V81" s="26">
        <f t="shared" si="118"/>
        <v>0</v>
      </c>
      <c r="W81" s="3"/>
      <c r="X81" s="127"/>
      <c r="Y81" s="29"/>
      <c r="Z81" s="25"/>
      <c r="AA81" s="25"/>
      <c r="AB81" s="26">
        <f t="shared" si="119"/>
        <v>0</v>
      </c>
      <c r="AC81" s="3"/>
      <c r="AD81" s="127"/>
      <c r="AE81" s="3"/>
      <c r="AF81" s="3"/>
      <c r="AG81" s="3"/>
      <c r="AH81" s="3"/>
      <c r="AI81" s="3"/>
      <c r="AJ81" s="3"/>
      <c r="AK81" s="3"/>
      <c r="AL81" s="3"/>
    </row>
    <row r="82" spans="1:38" ht="15.75" customHeight="1">
      <c r="A82" s="99"/>
      <c r="B82" s="25"/>
      <c r="C82" s="25"/>
      <c r="D82" s="26">
        <f t="shared" si="115"/>
        <v>0</v>
      </c>
      <c r="E82" s="3"/>
      <c r="F82" s="2"/>
      <c r="G82" s="29"/>
      <c r="H82" s="25"/>
      <c r="I82" s="25"/>
      <c r="J82" s="26">
        <f t="shared" si="116"/>
        <v>0</v>
      </c>
      <c r="K82" s="3"/>
      <c r="L82" s="2"/>
      <c r="M82" s="47"/>
      <c r="N82" s="25"/>
      <c r="O82" s="25"/>
      <c r="P82" s="26">
        <f t="shared" si="117"/>
        <v>0</v>
      </c>
      <c r="Q82" s="3"/>
      <c r="R82" s="2"/>
      <c r="S82" s="47"/>
      <c r="T82" s="25"/>
      <c r="U82" s="25"/>
      <c r="V82" s="26">
        <f t="shared" si="118"/>
        <v>0</v>
      </c>
      <c r="W82" s="3"/>
      <c r="X82" s="127"/>
      <c r="Y82" s="47"/>
      <c r="Z82" s="25"/>
      <c r="AA82" s="25"/>
      <c r="AB82" s="26">
        <f t="shared" si="119"/>
        <v>0</v>
      </c>
      <c r="AC82" s="3"/>
      <c r="AD82" s="127"/>
      <c r="AE82" s="3"/>
      <c r="AF82" s="3"/>
      <c r="AG82" s="3"/>
      <c r="AH82" s="3"/>
      <c r="AI82" s="3"/>
      <c r="AJ82" s="3"/>
      <c r="AK82" s="3"/>
      <c r="AL82" s="3"/>
    </row>
    <row r="83" spans="1:38" ht="15.75" customHeight="1">
      <c r="A83" s="48" t="s">
        <v>30</v>
      </c>
      <c r="B83" s="48">
        <f t="shared" ref="B83:E83" si="120">SUM(B78:B82)</f>
        <v>0</v>
      </c>
      <c r="C83" s="48">
        <f t="shared" si="120"/>
        <v>0</v>
      </c>
      <c r="D83" s="48">
        <f t="shared" si="120"/>
        <v>0</v>
      </c>
      <c r="E83" s="48">
        <f t="shared" si="120"/>
        <v>0</v>
      </c>
      <c r="F83" s="2"/>
      <c r="G83" s="48" t="s">
        <v>30</v>
      </c>
      <c r="H83" s="48">
        <f t="shared" ref="H83:K83" si="121">SUM(H78:H82)</f>
        <v>0</v>
      </c>
      <c r="I83" s="48">
        <f t="shared" si="121"/>
        <v>0</v>
      </c>
      <c r="J83" s="48">
        <f t="shared" si="121"/>
        <v>0</v>
      </c>
      <c r="K83" s="48">
        <f t="shared" si="121"/>
        <v>0</v>
      </c>
      <c r="L83" s="2"/>
      <c r="M83" s="48" t="s">
        <v>30</v>
      </c>
      <c r="N83" s="48">
        <f t="shared" ref="N83:Q83" si="122">SUM(N78:N82)</f>
        <v>0</v>
      </c>
      <c r="O83" s="48">
        <f t="shared" si="122"/>
        <v>0</v>
      </c>
      <c r="P83" s="48">
        <f t="shared" si="122"/>
        <v>0</v>
      </c>
      <c r="Q83" s="48">
        <f t="shared" si="122"/>
        <v>0</v>
      </c>
      <c r="R83" s="2"/>
      <c r="S83" s="48" t="s">
        <v>30</v>
      </c>
      <c r="T83" s="48">
        <f t="shared" ref="T83:W83" si="123">SUM(T78:T82)</f>
        <v>0</v>
      </c>
      <c r="U83" s="48">
        <f t="shared" si="123"/>
        <v>0</v>
      </c>
      <c r="V83" s="48">
        <f t="shared" si="123"/>
        <v>0</v>
      </c>
      <c r="W83" s="48">
        <f t="shared" si="123"/>
        <v>0</v>
      </c>
      <c r="X83" s="128"/>
      <c r="Y83" s="48" t="s">
        <v>30</v>
      </c>
      <c r="Z83" s="48">
        <f t="shared" ref="Z83:AC83" si="124">SUM(Z78:Z82)</f>
        <v>0</v>
      </c>
      <c r="AA83" s="48">
        <f t="shared" si="124"/>
        <v>0</v>
      </c>
      <c r="AB83" s="48">
        <f t="shared" si="124"/>
        <v>0</v>
      </c>
      <c r="AC83" s="48">
        <f t="shared" si="124"/>
        <v>0</v>
      </c>
      <c r="AD83" s="128"/>
      <c r="AE83" s="60" t="s">
        <v>61</v>
      </c>
      <c r="AF83" s="48">
        <f>D83+J83+P83+V83+AB83</f>
        <v>0</v>
      </c>
      <c r="AG83" s="3"/>
      <c r="AH83" s="3"/>
      <c r="AI83" s="3"/>
      <c r="AJ83" s="3"/>
      <c r="AK83" s="3"/>
      <c r="AL83" s="3"/>
    </row>
    <row r="84" spans="1:38" ht="15.75" customHeight="1">
      <c r="A84" s="19" t="s">
        <v>62</v>
      </c>
      <c r="B84" s="19"/>
      <c r="C84" s="19"/>
      <c r="D84" s="19"/>
      <c r="E84" s="19"/>
      <c r="F84" s="2"/>
      <c r="G84" s="19" t="s">
        <v>62</v>
      </c>
      <c r="H84" s="19"/>
      <c r="I84" s="19"/>
      <c r="J84" s="19"/>
      <c r="K84" s="19"/>
      <c r="L84" s="2"/>
      <c r="M84" s="19" t="s">
        <v>62</v>
      </c>
      <c r="N84" s="19"/>
      <c r="O84" s="19"/>
      <c r="P84" s="19"/>
      <c r="Q84" s="19"/>
      <c r="R84" s="2"/>
      <c r="S84" s="19" t="s">
        <v>62</v>
      </c>
      <c r="T84" s="19"/>
      <c r="U84" s="19"/>
      <c r="V84" s="19"/>
      <c r="W84" s="19"/>
      <c r="X84" s="125"/>
      <c r="Y84" s="19" t="s">
        <v>62</v>
      </c>
      <c r="Z84" s="19"/>
      <c r="AA84" s="19"/>
      <c r="AB84" s="19"/>
      <c r="AC84" s="19"/>
      <c r="AD84" s="125"/>
      <c r="AE84" s="19" t="s">
        <v>62</v>
      </c>
      <c r="AF84" s="19"/>
      <c r="AG84" s="3"/>
      <c r="AH84" s="3"/>
      <c r="AI84" s="3"/>
      <c r="AJ84" s="3"/>
      <c r="AK84" s="3"/>
      <c r="AL84" s="3"/>
    </row>
    <row r="85" spans="1:38" ht="15.75" customHeight="1">
      <c r="A85" s="27"/>
      <c r="B85" s="25"/>
      <c r="C85" s="25"/>
      <c r="D85" s="26">
        <f t="shared" ref="D85:D89" si="125">SUM(B85-C85)</f>
        <v>0</v>
      </c>
      <c r="E85" s="25"/>
      <c r="F85" s="2"/>
      <c r="G85" s="27"/>
      <c r="H85" s="25"/>
      <c r="I85" s="25"/>
      <c r="J85" s="26">
        <f t="shared" ref="J85:J89" si="126">SUM(H85-I85)</f>
        <v>0</v>
      </c>
      <c r="K85" s="25"/>
      <c r="L85" s="2"/>
      <c r="M85" s="29"/>
      <c r="N85" s="25"/>
      <c r="O85" s="25"/>
      <c r="P85" s="26">
        <f t="shared" ref="P85:P89" si="127">SUM(N85-O85)</f>
        <v>0</v>
      </c>
      <c r="Q85" s="25"/>
      <c r="R85" s="2"/>
      <c r="S85" s="29"/>
      <c r="T85" s="25"/>
      <c r="U85" s="25"/>
      <c r="V85" s="26">
        <f t="shared" ref="V85:V89" si="128">SUM(T85-U85)</f>
        <v>0</v>
      </c>
      <c r="W85" s="25"/>
      <c r="X85" s="126"/>
      <c r="Y85" s="29"/>
      <c r="Z85" s="25"/>
      <c r="AA85" s="25"/>
      <c r="AB85" s="26">
        <f t="shared" ref="AB85:AB89" si="129">SUM(Z85-AA85)</f>
        <v>0</v>
      </c>
      <c r="AC85" s="25"/>
      <c r="AD85" s="126"/>
      <c r="AE85" s="3"/>
      <c r="AF85" s="3"/>
      <c r="AG85" s="3"/>
      <c r="AH85" s="3"/>
      <c r="AI85" s="3"/>
      <c r="AJ85" s="3"/>
      <c r="AK85" s="3"/>
      <c r="AL85" s="3"/>
    </row>
    <row r="86" spans="1:38" ht="15.75" customHeight="1">
      <c r="A86" s="27"/>
      <c r="B86" s="25"/>
      <c r="C86" s="25"/>
      <c r="D86" s="26">
        <f t="shared" si="125"/>
        <v>0</v>
      </c>
      <c r="E86" s="25"/>
      <c r="F86" s="2"/>
      <c r="G86" s="27"/>
      <c r="H86" s="25"/>
      <c r="I86" s="25"/>
      <c r="J86" s="26">
        <f t="shared" si="126"/>
        <v>0</v>
      </c>
      <c r="K86" s="25"/>
      <c r="L86" s="2"/>
      <c r="M86" s="29"/>
      <c r="N86" s="25"/>
      <c r="O86" s="25"/>
      <c r="P86" s="26">
        <f t="shared" si="127"/>
        <v>0</v>
      </c>
      <c r="Q86" s="25"/>
      <c r="R86" s="2"/>
      <c r="S86" s="29"/>
      <c r="T86" s="25"/>
      <c r="U86" s="25"/>
      <c r="V86" s="26">
        <f t="shared" si="128"/>
        <v>0</v>
      </c>
      <c r="W86" s="25"/>
      <c r="X86" s="126"/>
      <c r="Y86" s="29"/>
      <c r="Z86" s="25"/>
      <c r="AA86" s="25"/>
      <c r="AB86" s="26">
        <f t="shared" si="129"/>
        <v>0</v>
      </c>
      <c r="AC86" s="25"/>
      <c r="AD86" s="126"/>
      <c r="AE86" s="3"/>
      <c r="AF86" s="3"/>
      <c r="AG86" s="3"/>
      <c r="AH86" s="3"/>
      <c r="AI86" s="3"/>
      <c r="AJ86" s="3"/>
      <c r="AK86" s="3"/>
      <c r="AL86" s="3"/>
    </row>
    <row r="87" spans="1:38" ht="15.75" customHeight="1">
      <c r="A87" s="27"/>
      <c r="B87" s="25"/>
      <c r="C87" s="25"/>
      <c r="D87" s="26">
        <f t="shared" si="125"/>
        <v>0</v>
      </c>
      <c r="E87" s="3"/>
      <c r="F87" s="2"/>
      <c r="G87" s="27"/>
      <c r="H87" s="25"/>
      <c r="I87" s="25"/>
      <c r="J87" s="26">
        <f t="shared" si="126"/>
        <v>0</v>
      </c>
      <c r="K87" s="3"/>
      <c r="L87" s="2"/>
      <c r="M87" s="29"/>
      <c r="N87" s="25"/>
      <c r="O87" s="25"/>
      <c r="P87" s="26">
        <f t="shared" si="127"/>
        <v>0</v>
      </c>
      <c r="Q87" s="3"/>
      <c r="R87" s="2"/>
      <c r="S87" s="29"/>
      <c r="T87" s="25"/>
      <c r="U87" s="25"/>
      <c r="V87" s="26">
        <f t="shared" si="128"/>
        <v>0</v>
      </c>
      <c r="W87" s="3"/>
      <c r="X87" s="127"/>
      <c r="Y87" s="29"/>
      <c r="Z87" s="25"/>
      <c r="AA87" s="25"/>
      <c r="AB87" s="26">
        <f t="shared" si="129"/>
        <v>0</v>
      </c>
      <c r="AC87" s="3"/>
      <c r="AD87" s="127"/>
      <c r="AE87" s="3"/>
      <c r="AF87" s="3"/>
      <c r="AG87" s="3"/>
      <c r="AH87" s="3"/>
      <c r="AI87" s="3"/>
      <c r="AJ87" s="3"/>
      <c r="AK87" s="3"/>
      <c r="AL87" s="3"/>
    </row>
    <row r="88" spans="1:38" ht="15.75" customHeight="1">
      <c r="A88" s="27"/>
      <c r="B88" s="25"/>
      <c r="C88" s="25"/>
      <c r="D88" s="26">
        <f t="shared" si="125"/>
        <v>0</v>
      </c>
      <c r="E88" s="3"/>
      <c r="F88" s="2"/>
      <c r="G88" s="27"/>
      <c r="H88" s="25"/>
      <c r="I88" s="25"/>
      <c r="J88" s="26">
        <f t="shared" si="126"/>
        <v>0</v>
      </c>
      <c r="K88" s="3"/>
      <c r="L88" s="2"/>
      <c r="M88" s="29"/>
      <c r="N88" s="25"/>
      <c r="O88" s="25"/>
      <c r="P88" s="26">
        <f t="shared" si="127"/>
        <v>0</v>
      </c>
      <c r="Q88" s="3"/>
      <c r="R88" s="2"/>
      <c r="S88" s="29"/>
      <c r="T88" s="25"/>
      <c r="U88" s="25"/>
      <c r="V88" s="26">
        <f t="shared" si="128"/>
        <v>0</v>
      </c>
      <c r="W88" s="3"/>
      <c r="X88" s="127"/>
      <c r="Y88" s="29"/>
      <c r="Z88" s="25"/>
      <c r="AA88" s="25"/>
      <c r="AB88" s="26">
        <f t="shared" si="129"/>
        <v>0</v>
      </c>
      <c r="AC88" s="3"/>
      <c r="AD88" s="127"/>
      <c r="AE88" s="3"/>
      <c r="AF88" s="3"/>
      <c r="AG88" s="3"/>
      <c r="AH88" s="3"/>
      <c r="AI88" s="3"/>
      <c r="AJ88" s="3"/>
      <c r="AK88" s="3"/>
      <c r="AL88" s="3"/>
    </row>
    <row r="89" spans="1:38" ht="15.75" customHeight="1">
      <c r="A89" s="99" t="s">
        <v>63</v>
      </c>
      <c r="B89" s="25"/>
      <c r="C89" s="25"/>
      <c r="D89" s="26">
        <f t="shared" si="125"/>
        <v>0</v>
      </c>
      <c r="E89" s="3"/>
      <c r="F89" s="2"/>
      <c r="G89" s="99"/>
      <c r="H89" s="25"/>
      <c r="I89" s="25"/>
      <c r="J89" s="26">
        <f t="shared" si="126"/>
        <v>0</v>
      </c>
      <c r="K89" s="3"/>
      <c r="L89" s="2"/>
      <c r="M89" s="29"/>
      <c r="N89" s="25"/>
      <c r="O89" s="25"/>
      <c r="P89" s="26">
        <f t="shared" si="127"/>
        <v>0</v>
      </c>
      <c r="Q89" s="3"/>
      <c r="R89" s="2"/>
      <c r="S89" s="29"/>
      <c r="T89" s="25"/>
      <c r="U89" s="25"/>
      <c r="V89" s="26">
        <f t="shared" si="128"/>
        <v>0</v>
      </c>
      <c r="W89" s="3"/>
      <c r="X89" s="127"/>
      <c r="Y89" s="29"/>
      <c r="Z89" s="25"/>
      <c r="AA89" s="25"/>
      <c r="AB89" s="26">
        <f t="shared" si="129"/>
        <v>0</v>
      </c>
      <c r="AC89" s="3"/>
      <c r="AD89" s="127"/>
      <c r="AE89" s="3"/>
      <c r="AF89" s="3"/>
      <c r="AG89" s="3"/>
      <c r="AH89" s="3"/>
      <c r="AI89" s="3"/>
      <c r="AJ89" s="3"/>
      <c r="AK89" s="3"/>
      <c r="AL89" s="3"/>
    </row>
    <row r="90" spans="1:38" ht="15.75" customHeight="1">
      <c r="A90" s="48" t="s">
        <v>30</v>
      </c>
      <c r="B90" s="48">
        <f t="shared" ref="B90:E90" si="130">SUM(B85:B89)</f>
        <v>0</v>
      </c>
      <c r="C90" s="48">
        <f t="shared" si="130"/>
        <v>0</v>
      </c>
      <c r="D90" s="48">
        <f t="shared" si="130"/>
        <v>0</v>
      </c>
      <c r="E90" s="48">
        <f t="shared" si="130"/>
        <v>0</v>
      </c>
      <c r="F90" s="2"/>
      <c r="G90" s="48" t="s">
        <v>30</v>
      </c>
      <c r="H90" s="48">
        <f t="shared" ref="H90:K90" si="131">SUM(H85:H89)</f>
        <v>0</v>
      </c>
      <c r="I90" s="48">
        <f t="shared" si="131"/>
        <v>0</v>
      </c>
      <c r="J90" s="48">
        <f t="shared" si="131"/>
        <v>0</v>
      </c>
      <c r="K90" s="48">
        <f t="shared" si="131"/>
        <v>0</v>
      </c>
      <c r="L90" s="2"/>
      <c r="M90" s="48" t="s">
        <v>30</v>
      </c>
      <c r="N90" s="48">
        <f t="shared" ref="N90:Q90" si="132">SUM(N85:N89)</f>
        <v>0</v>
      </c>
      <c r="O90" s="48">
        <f t="shared" si="132"/>
        <v>0</v>
      </c>
      <c r="P90" s="48">
        <f t="shared" si="132"/>
        <v>0</v>
      </c>
      <c r="Q90" s="48">
        <f t="shared" si="132"/>
        <v>0</v>
      </c>
      <c r="R90" s="2"/>
      <c r="S90" s="48" t="s">
        <v>30</v>
      </c>
      <c r="T90" s="48">
        <f t="shared" ref="T90:W90" si="133">SUM(T85:T89)</f>
        <v>0</v>
      </c>
      <c r="U90" s="48">
        <f t="shared" si="133"/>
        <v>0</v>
      </c>
      <c r="V90" s="48">
        <f t="shared" si="133"/>
        <v>0</v>
      </c>
      <c r="W90" s="48">
        <f t="shared" si="133"/>
        <v>0</v>
      </c>
      <c r="X90" s="128"/>
      <c r="Y90" s="48" t="s">
        <v>30</v>
      </c>
      <c r="Z90" s="48">
        <f t="shared" ref="Z90:AC90" si="134">SUM(Z85:Z89)</f>
        <v>0</v>
      </c>
      <c r="AA90" s="48">
        <f t="shared" si="134"/>
        <v>0</v>
      </c>
      <c r="AB90" s="48">
        <f t="shared" si="134"/>
        <v>0</v>
      </c>
      <c r="AC90" s="48">
        <f t="shared" si="134"/>
        <v>0</v>
      </c>
      <c r="AD90" s="128"/>
      <c r="AE90" s="60" t="s">
        <v>64</v>
      </c>
      <c r="AF90" s="48">
        <f>D90+J90+P90+V90+AB90</f>
        <v>0</v>
      </c>
      <c r="AG90" s="3"/>
      <c r="AH90" s="3"/>
      <c r="AI90" s="3"/>
      <c r="AJ90" s="3"/>
      <c r="AK90" s="3"/>
      <c r="AL90" s="3"/>
    </row>
    <row r="91" spans="1:38" ht="57" customHeight="1">
      <c r="A91" s="96" t="s">
        <v>65</v>
      </c>
      <c r="B91" s="96">
        <f t="shared" ref="B91:E91" si="135">SUM(B76,B83,B90)</f>
        <v>0</v>
      </c>
      <c r="C91" s="96">
        <f t="shared" si="135"/>
        <v>0</v>
      </c>
      <c r="D91" s="96">
        <f t="shared" si="135"/>
        <v>0</v>
      </c>
      <c r="E91" s="96">
        <f t="shared" si="135"/>
        <v>0</v>
      </c>
      <c r="F91" s="2"/>
      <c r="G91" s="96" t="s">
        <v>65</v>
      </c>
      <c r="H91" s="96">
        <f t="shared" ref="H91:K91" si="136">SUM(H76,H83,H90)</f>
        <v>0</v>
      </c>
      <c r="I91" s="96">
        <f t="shared" si="136"/>
        <v>0</v>
      </c>
      <c r="J91" s="96">
        <f t="shared" si="136"/>
        <v>0</v>
      </c>
      <c r="K91" s="96">
        <f t="shared" si="136"/>
        <v>0</v>
      </c>
      <c r="L91" s="2"/>
      <c r="M91" s="96" t="s">
        <v>65</v>
      </c>
      <c r="N91" s="96">
        <f t="shared" ref="N91:Q91" si="137">SUM(N76,N83,N90)</f>
        <v>0</v>
      </c>
      <c r="O91" s="96">
        <f t="shared" si="137"/>
        <v>0</v>
      </c>
      <c r="P91" s="96">
        <f t="shared" si="137"/>
        <v>0</v>
      </c>
      <c r="Q91" s="96">
        <f t="shared" si="137"/>
        <v>0</v>
      </c>
      <c r="R91" s="2"/>
      <c r="S91" s="96" t="s">
        <v>65</v>
      </c>
      <c r="T91" s="96">
        <f t="shared" ref="T91:W91" si="138">SUM(T76,T83,T90)</f>
        <v>0</v>
      </c>
      <c r="U91" s="96">
        <f t="shared" si="138"/>
        <v>0</v>
      </c>
      <c r="V91" s="96">
        <f t="shared" si="138"/>
        <v>0</v>
      </c>
      <c r="W91" s="96">
        <f t="shared" si="138"/>
        <v>0</v>
      </c>
      <c r="X91" s="129"/>
      <c r="Y91" s="96" t="s">
        <v>65</v>
      </c>
      <c r="Z91" s="96">
        <f t="shared" ref="Z91:AC91" si="139">SUM(Z76,Z83,Z90)</f>
        <v>0</v>
      </c>
      <c r="AA91" s="96">
        <f t="shared" si="139"/>
        <v>0</v>
      </c>
      <c r="AB91" s="96">
        <f t="shared" si="139"/>
        <v>0</v>
      </c>
      <c r="AC91" s="96">
        <f t="shared" si="139"/>
        <v>0</v>
      </c>
      <c r="AD91" s="129"/>
      <c r="AE91" s="131" t="s">
        <v>66</v>
      </c>
      <c r="AF91" s="97">
        <f>D91+J91+P91+AF69</f>
        <v>0</v>
      </c>
      <c r="AG91" s="3"/>
      <c r="AH91" s="3"/>
      <c r="AI91" s="3"/>
      <c r="AJ91" s="3"/>
      <c r="AK91" s="3"/>
      <c r="AL91" s="3"/>
    </row>
    <row r="92" spans="1:38" ht="15.75" customHeight="1">
      <c r="A92" s="27"/>
      <c r="B92" s="25"/>
      <c r="C92" s="25"/>
      <c r="D92" s="25"/>
      <c r="E92" s="25"/>
      <c r="F92" s="2"/>
      <c r="G92" s="3"/>
      <c r="H92" s="3"/>
      <c r="I92" s="3"/>
      <c r="J92" s="3"/>
      <c r="K92" s="3"/>
      <c r="L92" s="2"/>
      <c r="M92" s="3"/>
      <c r="N92" s="3"/>
      <c r="O92" s="3"/>
      <c r="P92" s="3"/>
      <c r="Q92" s="3"/>
      <c r="R92" s="130"/>
      <c r="S92" s="130"/>
      <c r="T92" s="130"/>
      <c r="U92" s="130"/>
      <c r="V92" s="130"/>
      <c r="W92" s="130"/>
      <c r="X92" s="130"/>
      <c r="Y92" s="130"/>
      <c r="Z92" s="130"/>
      <c r="AA92" s="130"/>
      <c r="AB92" s="130"/>
      <c r="AC92" s="130"/>
      <c r="AD92" s="130"/>
      <c r="AE92" s="3"/>
      <c r="AF92" s="3"/>
      <c r="AG92" s="3"/>
      <c r="AH92" s="3"/>
      <c r="AI92" s="3"/>
      <c r="AJ92" s="3"/>
      <c r="AK92" s="3"/>
      <c r="AL92" s="3"/>
    </row>
    <row r="93" spans="1:38" ht="15.75" customHeight="1">
      <c r="A93" s="27"/>
      <c r="B93" s="25"/>
      <c r="C93" s="25"/>
      <c r="D93" s="25"/>
      <c r="E93" s="3"/>
      <c r="F93" s="2"/>
      <c r="G93" s="3"/>
      <c r="H93" s="3"/>
      <c r="I93" s="3"/>
      <c r="J93" s="3"/>
      <c r="K93" s="3"/>
      <c r="L93" s="2"/>
      <c r="M93" s="3"/>
      <c r="N93" s="3"/>
      <c r="O93" s="3"/>
      <c r="P93" s="3"/>
      <c r="Q93" s="3"/>
      <c r="R93" s="130"/>
      <c r="S93" s="130"/>
      <c r="T93" s="130"/>
      <c r="U93" s="130"/>
      <c r="V93" s="130"/>
      <c r="W93" s="130"/>
      <c r="X93" s="130"/>
      <c r="Y93" s="130"/>
      <c r="Z93" s="130"/>
      <c r="AA93" s="130"/>
      <c r="AB93" s="130"/>
      <c r="AC93" s="130"/>
      <c r="AD93" s="130"/>
      <c r="AE93" s="97"/>
      <c r="AF93" s="97"/>
      <c r="AG93" s="3"/>
      <c r="AH93" s="3"/>
      <c r="AI93" s="3"/>
      <c r="AJ93" s="3"/>
      <c r="AK93" s="3"/>
      <c r="AL93" s="3"/>
    </row>
    <row r="94" spans="1:38" ht="15.75" customHeight="1">
      <c r="A94" s="27"/>
      <c r="B94" s="25"/>
      <c r="C94" s="25"/>
      <c r="D94" s="25"/>
      <c r="E94" s="3"/>
      <c r="F94" s="2"/>
      <c r="G94" s="3"/>
      <c r="H94" s="3"/>
      <c r="I94" s="3"/>
      <c r="J94" s="3"/>
      <c r="K94" s="3"/>
      <c r="L94" s="2"/>
      <c r="M94" s="3"/>
      <c r="N94" s="3"/>
      <c r="O94" s="3"/>
      <c r="P94" s="3"/>
      <c r="Q94" s="3"/>
      <c r="R94" s="130"/>
      <c r="S94" s="130"/>
      <c r="T94" s="130"/>
      <c r="U94" s="130"/>
      <c r="V94" s="130"/>
      <c r="W94" s="130"/>
      <c r="X94" s="130"/>
      <c r="Y94" s="130"/>
      <c r="Z94" s="130"/>
      <c r="AA94" s="130"/>
      <c r="AB94" s="130"/>
      <c r="AC94" s="130"/>
      <c r="AD94" s="130"/>
      <c r="AE94" s="3"/>
      <c r="AF94" s="3"/>
      <c r="AG94" s="3"/>
      <c r="AH94" s="3"/>
      <c r="AI94" s="3"/>
      <c r="AJ94" s="3"/>
      <c r="AK94" s="3"/>
      <c r="AL94" s="3"/>
    </row>
    <row r="95" spans="1:38" ht="15.75" customHeight="1">
      <c r="A95" s="27"/>
      <c r="B95" s="25"/>
      <c r="C95" s="25"/>
      <c r="D95" s="25"/>
      <c r="E95" s="3"/>
      <c r="F95" s="2"/>
      <c r="G95" s="3"/>
      <c r="H95" s="3"/>
      <c r="I95" s="3"/>
      <c r="J95" s="3"/>
      <c r="K95" s="3"/>
      <c r="L95" s="2"/>
      <c r="M95" s="3"/>
      <c r="N95" s="3"/>
      <c r="O95" s="3"/>
      <c r="P95" s="3"/>
      <c r="Q95" s="3"/>
      <c r="R95" s="130"/>
      <c r="S95" s="130"/>
      <c r="T95" s="130"/>
      <c r="U95" s="130"/>
      <c r="V95" s="130"/>
      <c r="W95" s="130"/>
      <c r="X95" s="130"/>
      <c r="Y95" s="130"/>
      <c r="Z95" s="130"/>
      <c r="AA95" s="130"/>
      <c r="AB95" s="130"/>
      <c r="AC95" s="130"/>
      <c r="AD95" s="130"/>
      <c r="AE95" s="3"/>
      <c r="AF95" s="3"/>
      <c r="AG95" s="3"/>
      <c r="AH95" s="3"/>
      <c r="AI95" s="3"/>
      <c r="AJ95" s="3"/>
      <c r="AK95" s="3"/>
      <c r="AL95" s="3"/>
    </row>
    <row r="96" spans="1:38" ht="15.75" customHeight="1">
      <c r="A96" s="27"/>
      <c r="B96" s="25"/>
      <c r="C96" s="25"/>
      <c r="D96" s="25"/>
      <c r="E96" s="3"/>
      <c r="F96" s="2"/>
      <c r="G96" s="3"/>
      <c r="H96" s="3"/>
      <c r="I96" s="3"/>
      <c r="J96" s="3"/>
      <c r="K96" s="3"/>
      <c r="L96" s="2"/>
      <c r="M96" s="3"/>
      <c r="N96" s="3"/>
      <c r="O96" s="3"/>
      <c r="P96" s="3"/>
      <c r="Q96" s="3"/>
      <c r="R96" s="130"/>
      <c r="S96" s="130"/>
      <c r="T96" s="130"/>
      <c r="U96" s="130"/>
      <c r="V96" s="130"/>
      <c r="W96" s="130"/>
      <c r="X96" s="130"/>
      <c r="Y96" s="130"/>
      <c r="Z96" s="130"/>
      <c r="AA96" s="130"/>
      <c r="AB96" s="130"/>
      <c r="AC96" s="130"/>
      <c r="AD96" s="130"/>
      <c r="AE96" s="3"/>
      <c r="AF96" s="3"/>
      <c r="AG96" s="3"/>
      <c r="AH96" s="3"/>
      <c r="AI96" s="3"/>
      <c r="AJ96" s="3"/>
      <c r="AK96" s="3"/>
      <c r="AL96" s="3"/>
    </row>
    <row r="97" spans="1:38" ht="15.75" customHeight="1">
      <c r="A97" s="27"/>
      <c r="B97" s="25"/>
      <c r="C97" s="25"/>
      <c r="D97" s="25"/>
      <c r="E97" s="3"/>
      <c r="F97" s="2"/>
      <c r="G97" s="3"/>
      <c r="H97" s="3"/>
      <c r="I97" s="3"/>
      <c r="J97" s="3"/>
      <c r="K97" s="3"/>
      <c r="L97" s="2"/>
      <c r="M97" s="3"/>
      <c r="N97" s="3"/>
      <c r="O97" s="3"/>
      <c r="P97" s="3"/>
      <c r="Q97" s="3"/>
      <c r="R97" s="130"/>
      <c r="S97" s="130"/>
      <c r="T97" s="130"/>
      <c r="U97" s="130"/>
      <c r="V97" s="130"/>
      <c r="W97" s="130"/>
      <c r="X97" s="130"/>
      <c r="Y97" s="130"/>
      <c r="Z97" s="130"/>
      <c r="AA97" s="130"/>
      <c r="AB97" s="130"/>
      <c r="AC97" s="130"/>
      <c r="AD97" s="130"/>
      <c r="AE97" s="3"/>
      <c r="AF97" s="3"/>
      <c r="AG97" s="3"/>
      <c r="AH97" s="3"/>
      <c r="AI97" s="3"/>
      <c r="AJ97" s="3"/>
      <c r="AK97" s="3"/>
      <c r="AL97" s="3"/>
    </row>
    <row r="98" spans="1:38" ht="15.75" customHeight="1">
      <c r="A98" s="27"/>
      <c r="B98" s="25"/>
      <c r="C98" s="25"/>
      <c r="D98" s="25"/>
      <c r="E98" s="3"/>
      <c r="F98" s="2"/>
      <c r="G98" s="3"/>
      <c r="H98" s="3"/>
      <c r="I98" s="3"/>
      <c r="J98" s="3"/>
      <c r="K98" s="3"/>
      <c r="L98" s="2"/>
      <c r="M98" s="3"/>
      <c r="N98" s="3"/>
      <c r="O98" s="3"/>
      <c r="P98" s="3"/>
      <c r="Q98" s="3"/>
      <c r="R98" s="130"/>
      <c r="S98" s="130"/>
      <c r="T98" s="130"/>
      <c r="U98" s="130"/>
      <c r="V98" s="130"/>
      <c r="W98" s="130"/>
      <c r="X98" s="130"/>
      <c r="Y98" s="130"/>
      <c r="Z98" s="130"/>
      <c r="AA98" s="130"/>
      <c r="AB98" s="130"/>
      <c r="AC98" s="130"/>
      <c r="AD98" s="130"/>
      <c r="AE98" s="3"/>
      <c r="AF98" s="3"/>
      <c r="AG98" s="3"/>
      <c r="AH98" s="3"/>
      <c r="AI98" s="3"/>
      <c r="AJ98" s="3"/>
      <c r="AK98" s="3"/>
      <c r="AL98" s="3"/>
    </row>
    <row r="99" spans="1:38" ht="15.75" customHeight="1">
      <c r="A99" s="27"/>
      <c r="B99" s="25"/>
      <c r="C99" s="25"/>
      <c r="D99" s="25"/>
      <c r="E99" s="3"/>
      <c r="F99" s="2"/>
      <c r="G99" s="3"/>
      <c r="H99" s="3"/>
      <c r="I99" s="3"/>
      <c r="J99" s="3"/>
      <c r="K99" s="3"/>
      <c r="L99" s="2"/>
      <c r="M99" s="3"/>
      <c r="N99" s="3"/>
      <c r="O99" s="3"/>
      <c r="P99" s="3"/>
      <c r="Q99" s="3"/>
      <c r="R99" s="130"/>
      <c r="S99" s="130"/>
      <c r="T99" s="130"/>
      <c r="U99" s="130"/>
      <c r="V99" s="130"/>
      <c r="W99" s="130"/>
      <c r="X99" s="130"/>
      <c r="Y99" s="130"/>
      <c r="Z99" s="130"/>
      <c r="AA99" s="130"/>
      <c r="AB99" s="130"/>
      <c r="AC99" s="130"/>
      <c r="AD99" s="130"/>
      <c r="AE99" s="3"/>
      <c r="AF99" s="3"/>
      <c r="AG99" s="3"/>
      <c r="AH99" s="3"/>
      <c r="AI99" s="3"/>
      <c r="AJ99" s="3"/>
      <c r="AK99" s="3"/>
      <c r="AL99" s="3"/>
    </row>
    <row r="100" spans="1:38" ht="15.75" customHeight="1">
      <c r="A100" s="27"/>
      <c r="B100" s="25"/>
      <c r="C100" s="25"/>
      <c r="D100" s="25"/>
      <c r="E100" s="3"/>
      <c r="F100" s="2"/>
      <c r="G100" s="3"/>
      <c r="H100" s="3"/>
      <c r="I100" s="3"/>
      <c r="J100" s="3"/>
      <c r="K100" s="3"/>
      <c r="L100" s="2"/>
      <c r="M100" s="3"/>
      <c r="N100" s="3"/>
      <c r="O100" s="3"/>
      <c r="P100" s="3"/>
      <c r="Q100" s="3"/>
      <c r="R100" s="130"/>
      <c r="S100" s="130"/>
      <c r="T100" s="130"/>
      <c r="U100" s="130"/>
      <c r="V100" s="130"/>
      <c r="W100" s="130"/>
      <c r="X100" s="130"/>
      <c r="Y100" s="130"/>
      <c r="Z100" s="130"/>
      <c r="AA100" s="130"/>
      <c r="AB100" s="130"/>
      <c r="AC100" s="130"/>
      <c r="AD100" s="130"/>
      <c r="AE100" s="3"/>
      <c r="AF100" s="3"/>
      <c r="AG100" s="3"/>
      <c r="AH100" s="3"/>
      <c r="AI100" s="3"/>
      <c r="AJ100" s="3"/>
      <c r="AK100" s="3"/>
      <c r="AL100" s="3"/>
    </row>
    <row r="101" spans="1:38" ht="15.75" customHeight="1">
      <c r="A101" s="27"/>
      <c r="B101" s="25"/>
      <c r="C101" s="25"/>
      <c r="D101" s="25"/>
      <c r="E101" s="3"/>
      <c r="F101" s="2"/>
      <c r="G101" s="3"/>
      <c r="H101" s="3"/>
      <c r="I101" s="3"/>
      <c r="J101" s="3"/>
      <c r="K101" s="3"/>
      <c r="L101" s="2"/>
      <c r="M101" s="3"/>
      <c r="N101" s="3"/>
      <c r="O101" s="3"/>
      <c r="P101" s="3"/>
      <c r="Q101" s="3"/>
      <c r="R101" s="130"/>
      <c r="S101" s="130"/>
      <c r="T101" s="130"/>
      <c r="U101" s="130"/>
      <c r="V101" s="130"/>
      <c r="W101" s="130"/>
      <c r="X101" s="130"/>
      <c r="Y101" s="130"/>
      <c r="Z101" s="130"/>
      <c r="AA101" s="130"/>
      <c r="AB101" s="130"/>
      <c r="AC101" s="130"/>
      <c r="AD101" s="130"/>
      <c r="AE101" s="3"/>
      <c r="AF101" s="3"/>
      <c r="AG101" s="3"/>
      <c r="AH101" s="3"/>
      <c r="AI101" s="3"/>
      <c r="AJ101" s="3"/>
      <c r="AK101" s="3"/>
      <c r="AL101" s="3"/>
    </row>
    <row r="102" spans="1:38" ht="15.75" customHeight="1">
      <c r="A102" s="27"/>
      <c r="B102" s="25"/>
      <c r="C102" s="25"/>
      <c r="D102" s="25"/>
      <c r="E102" s="3"/>
      <c r="F102" s="2"/>
      <c r="G102" s="3"/>
      <c r="H102" s="3"/>
      <c r="I102" s="3"/>
      <c r="J102" s="3"/>
      <c r="K102" s="3"/>
      <c r="L102" s="2"/>
      <c r="M102" s="3"/>
      <c r="N102" s="3"/>
      <c r="O102" s="3"/>
      <c r="P102" s="3"/>
      <c r="Q102" s="3"/>
      <c r="R102" s="130"/>
      <c r="S102" s="130"/>
      <c r="T102" s="130"/>
      <c r="U102" s="130"/>
      <c r="V102" s="130"/>
      <c r="W102" s="130"/>
      <c r="X102" s="130"/>
      <c r="Y102" s="130"/>
      <c r="Z102" s="130"/>
      <c r="AA102" s="130"/>
      <c r="AB102" s="130"/>
      <c r="AC102" s="130"/>
      <c r="AD102" s="130"/>
      <c r="AE102" s="3"/>
      <c r="AF102" s="3"/>
      <c r="AG102" s="3"/>
      <c r="AH102" s="3"/>
      <c r="AI102" s="3"/>
      <c r="AJ102" s="3"/>
      <c r="AK102" s="3"/>
      <c r="AL102" s="3"/>
    </row>
    <row r="103" spans="1:38" ht="15.75" customHeight="1">
      <c r="A103" s="27"/>
      <c r="B103" s="25"/>
      <c r="C103" s="25"/>
      <c r="D103" s="25"/>
      <c r="E103" s="3"/>
      <c r="F103" s="2"/>
      <c r="G103" s="3"/>
      <c r="H103" s="3"/>
      <c r="I103" s="3"/>
      <c r="J103" s="3"/>
      <c r="K103" s="3"/>
      <c r="L103" s="2"/>
      <c r="M103" s="3"/>
      <c r="N103" s="3"/>
      <c r="O103" s="3"/>
      <c r="P103" s="3"/>
      <c r="Q103" s="3"/>
      <c r="R103" s="130"/>
      <c r="S103" s="130"/>
      <c r="T103" s="130"/>
      <c r="U103" s="130"/>
      <c r="V103" s="130"/>
      <c r="W103" s="130"/>
      <c r="X103" s="130"/>
      <c r="Y103" s="130"/>
      <c r="Z103" s="130"/>
      <c r="AA103" s="130"/>
      <c r="AB103" s="130"/>
      <c r="AC103" s="130"/>
      <c r="AD103" s="130"/>
      <c r="AE103" s="3"/>
      <c r="AF103" s="3"/>
      <c r="AG103" s="3"/>
      <c r="AH103" s="3"/>
      <c r="AI103" s="3"/>
      <c r="AJ103" s="3"/>
      <c r="AK103" s="3"/>
      <c r="AL103" s="3"/>
    </row>
    <row r="104" spans="1:38" ht="15.75" customHeight="1">
      <c r="A104" s="27"/>
      <c r="B104" s="25"/>
      <c r="C104" s="25"/>
      <c r="D104" s="25"/>
      <c r="E104" s="25"/>
      <c r="F104" s="2"/>
      <c r="G104" s="3"/>
      <c r="H104" s="3"/>
      <c r="I104" s="3"/>
      <c r="J104" s="3"/>
      <c r="K104" s="3"/>
      <c r="L104" s="2"/>
      <c r="M104" s="3"/>
      <c r="N104" s="3"/>
      <c r="O104" s="3"/>
      <c r="P104" s="3"/>
      <c r="Q104" s="3"/>
      <c r="R104" s="130"/>
      <c r="S104" s="130"/>
      <c r="T104" s="130"/>
      <c r="U104" s="130"/>
      <c r="V104" s="130"/>
      <c r="W104" s="130"/>
      <c r="X104" s="130"/>
      <c r="Y104" s="130"/>
      <c r="Z104" s="130"/>
      <c r="AA104" s="130"/>
      <c r="AB104" s="130"/>
      <c r="AC104" s="130"/>
      <c r="AD104" s="130"/>
      <c r="AE104" s="3"/>
      <c r="AF104" s="3"/>
      <c r="AG104" s="3"/>
      <c r="AH104" s="3"/>
      <c r="AI104" s="3"/>
      <c r="AJ104" s="3"/>
      <c r="AK104" s="3"/>
      <c r="AL104" s="3"/>
    </row>
    <row r="105" spans="1:38" ht="15.75" customHeight="1">
      <c r="A105" s="27"/>
      <c r="B105" s="25"/>
      <c r="C105" s="25"/>
      <c r="D105" s="25"/>
      <c r="E105" s="3"/>
      <c r="F105" s="2"/>
      <c r="G105" s="3"/>
      <c r="H105" s="3"/>
      <c r="I105" s="3"/>
      <c r="J105" s="3"/>
      <c r="K105" s="3"/>
      <c r="L105" s="2"/>
      <c r="M105" s="3"/>
      <c r="N105" s="3"/>
      <c r="O105" s="3"/>
      <c r="P105" s="3"/>
      <c r="Q105" s="3"/>
      <c r="R105" s="130"/>
      <c r="S105" s="130"/>
      <c r="T105" s="130"/>
      <c r="U105" s="130"/>
      <c r="V105" s="130"/>
      <c r="W105" s="130"/>
      <c r="X105" s="130"/>
      <c r="Y105" s="130"/>
      <c r="Z105" s="130"/>
      <c r="AA105" s="130"/>
      <c r="AB105" s="130"/>
      <c r="AC105" s="130"/>
      <c r="AD105" s="130"/>
      <c r="AE105" s="3"/>
      <c r="AF105" s="3"/>
      <c r="AG105" s="3"/>
      <c r="AH105" s="3"/>
      <c r="AI105" s="3"/>
      <c r="AJ105" s="3"/>
      <c r="AK105" s="3"/>
      <c r="AL105" s="3"/>
    </row>
    <row r="106" spans="1:38" ht="15.75" customHeight="1">
      <c r="A106" s="27"/>
      <c r="B106" s="25"/>
      <c r="C106" s="25"/>
      <c r="D106" s="25"/>
      <c r="E106" s="3"/>
      <c r="F106" s="2"/>
      <c r="G106" s="3"/>
      <c r="H106" s="3"/>
      <c r="I106" s="3"/>
      <c r="J106" s="3"/>
      <c r="K106" s="3"/>
      <c r="L106" s="2"/>
      <c r="M106" s="3"/>
      <c r="N106" s="3"/>
      <c r="O106" s="3"/>
      <c r="P106" s="3"/>
      <c r="Q106" s="3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3"/>
      <c r="AF106" s="3"/>
      <c r="AG106" s="3"/>
      <c r="AH106" s="3"/>
      <c r="AI106" s="3"/>
      <c r="AJ106" s="3"/>
      <c r="AK106" s="3"/>
      <c r="AL106" s="3"/>
    </row>
    <row r="107" spans="1:38" ht="15.75" customHeight="1">
      <c r="A107" s="27"/>
      <c r="B107" s="25"/>
      <c r="C107" s="25"/>
      <c r="D107" s="25"/>
      <c r="E107" s="3"/>
      <c r="F107" s="2"/>
      <c r="G107" s="3"/>
      <c r="H107" s="3"/>
      <c r="I107" s="3"/>
      <c r="J107" s="3"/>
      <c r="K107" s="3"/>
      <c r="L107" s="2"/>
      <c r="M107" s="3"/>
      <c r="N107" s="3"/>
      <c r="O107" s="3"/>
      <c r="P107" s="3"/>
      <c r="Q107" s="3"/>
      <c r="R107" s="130"/>
      <c r="S107" s="130"/>
      <c r="T107" s="130"/>
      <c r="U107" s="130"/>
      <c r="V107" s="130"/>
      <c r="W107" s="130"/>
      <c r="X107" s="130"/>
      <c r="Y107" s="130"/>
      <c r="Z107" s="130"/>
      <c r="AA107" s="130"/>
      <c r="AB107" s="130"/>
      <c r="AC107" s="130"/>
      <c r="AD107" s="130"/>
      <c r="AE107" s="3"/>
      <c r="AF107" s="3"/>
      <c r="AG107" s="3"/>
      <c r="AH107" s="3"/>
      <c r="AI107" s="3"/>
      <c r="AJ107" s="3"/>
      <c r="AK107" s="3"/>
      <c r="AL107" s="3"/>
    </row>
    <row r="108" spans="1:38" ht="15.75" customHeight="1">
      <c r="A108" s="27"/>
      <c r="B108" s="25"/>
      <c r="C108" s="25"/>
      <c r="D108" s="25"/>
      <c r="E108" s="3"/>
      <c r="F108" s="2"/>
      <c r="G108" s="3"/>
      <c r="H108" s="3"/>
      <c r="I108" s="3"/>
      <c r="J108" s="3"/>
      <c r="K108" s="3"/>
      <c r="L108" s="2"/>
      <c r="M108" s="3"/>
      <c r="N108" s="3"/>
      <c r="O108" s="3"/>
      <c r="P108" s="3"/>
      <c r="Q108" s="3"/>
      <c r="R108" s="130"/>
      <c r="S108" s="130"/>
      <c r="T108" s="130"/>
      <c r="U108" s="130"/>
      <c r="V108" s="130"/>
      <c r="W108" s="130"/>
      <c r="X108" s="130"/>
      <c r="Y108" s="130"/>
      <c r="Z108" s="130"/>
      <c r="AA108" s="130"/>
      <c r="AB108" s="130"/>
      <c r="AC108" s="130"/>
      <c r="AD108" s="130"/>
      <c r="AE108" s="3"/>
      <c r="AF108" s="3"/>
      <c r="AG108" s="3"/>
      <c r="AH108" s="3"/>
      <c r="AI108" s="3"/>
      <c r="AJ108" s="3"/>
      <c r="AK108" s="3"/>
      <c r="AL108" s="3"/>
    </row>
    <row r="109" spans="1:38" ht="15.75" customHeight="1">
      <c r="A109" s="27"/>
      <c r="B109" s="25"/>
      <c r="C109" s="25"/>
      <c r="D109" s="25"/>
      <c r="E109" s="3"/>
      <c r="F109" s="2"/>
      <c r="G109" s="3"/>
      <c r="H109" s="3"/>
      <c r="I109" s="3"/>
      <c r="J109" s="3"/>
      <c r="K109" s="3"/>
      <c r="L109" s="2"/>
      <c r="M109" s="3"/>
      <c r="N109" s="3"/>
      <c r="O109" s="3"/>
      <c r="P109" s="3"/>
      <c r="Q109" s="3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3"/>
      <c r="AF109" s="3"/>
      <c r="AG109" s="3"/>
      <c r="AH109" s="3"/>
      <c r="AI109" s="3"/>
      <c r="AJ109" s="3"/>
      <c r="AK109" s="3"/>
      <c r="AL109" s="3"/>
    </row>
    <row r="110" spans="1:38" ht="15.75" customHeight="1">
      <c r="A110" s="27"/>
      <c r="B110" s="25"/>
      <c r="C110" s="25"/>
      <c r="D110" s="25"/>
      <c r="E110" s="3"/>
      <c r="F110" s="2"/>
      <c r="G110" s="3"/>
      <c r="H110" s="3"/>
      <c r="I110" s="3"/>
      <c r="J110" s="3"/>
      <c r="K110" s="3"/>
      <c r="L110" s="2"/>
      <c r="M110" s="3"/>
      <c r="N110" s="3"/>
      <c r="O110" s="3"/>
      <c r="P110" s="3"/>
      <c r="Q110" s="3"/>
      <c r="R110" s="130"/>
      <c r="S110" s="130"/>
      <c r="T110" s="130"/>
      <c r="U110" s="130"/>
      <c r="V110" s="130"/>
      <c r="W110" s="130"/>
      <c r="X110" s="130"/>
      <c r="Y110" s="130"/>
      <c r="Z110" s="130"/>
      <c r="AA110" s="130"/>
      <c r="AB110" s="130"/>
      <c r="AC110" s="130"/>
      <c r="AD110" s="130"/>
      <c r="AE110" s="3"/>
      <c r="AF110" s="3"/>
      <c r="AG110" s="3"/>
      <c r="AH110" s="3"/>
      <c r="AI110" s="3"/>
      <c r="AJ110" s="3"/>
      <c r="AK110" s="3"/>
      <c r="AL110" s="3"/>
    </row>
    <row r="111" spans="1:38" ht="15.75" customHeight="1">
      <c r="A111" s="27"/>
      <c r="B111" s="25"/>
      <c r="C111" s="25"/>
      <c r="D111" s="25"/>
      <c r="E111" s="3"/>
      <c r="F111" s="2"/>
      <c r="G111" s="3"/>
      <c r="H111" s="3"/>
      <c r="I111" s="3"/>
      <c r="J111" s="3"/>
      <c r="K111" s="3"/>
      <c r="L111" s="2"/>
      <c r="M111" s="3"/>
      <c r="N111" s="3"/>
      <c r="O111" s="3"/>
      <c r="P111" s="3"/>
      <c r="Q111" s="3"/>
      <c r="R111" s="130"/>
      <c r="S111" s="130"/>
      <c r="T111" s="130"/>
      <c r="U111" s="130"/>
      <c r="V111" s="130"/>
      <c r="W111" s="130"/>
      <c r="X111" s="130"/>
      <c r="Y111" s="130"/>
      <c r="Z111" s="130"/>
      <c r="AA111" s="130"/>
      <c r="AB111" s="130"/>
      <c r="AC111" s="130"/>
      <c r="AD111" s="130"/>
      <c r="AE111" s="3"/>
      <c r="AF111" s="3"/>
      <c r="AG111" s="3"/>
      <c r="AH111" s="3"/>
      <c r="AI111" s="3"/>
      <c r="AJ111" s="3"/>
      <c r="AK111" s="3"/>
      <c r="AL111" s="3"/>
    </row>
    <row r="112" spans="1:38" ht="15.75" customHeight="1">
      <c r="A112" s="27"/>
      <c r="B112" s="25"/>
      <c r="C112" s="25"/>
      <c r="D112" s="25"/>
      <c r="E112" s="3"/>
      <c r="F112" s="2"/>
      <c r="G112" s="3"/>
      <c r="H112" s="3"/>
      <c r="I112" s="3"/>
      <c r="J112" s="3"/>
      <c r="K112" s="3"/>
      <c r="L112" s="2"/>
      <c r="M112" s="3"/>
      <c r="N112" s="3"/>
      <c r="O112" s="3"/>
      <c r="P112" s="3"/>
      <c r="Q112" s="3"/>
      <c r="R112" s="130"/>
      <c r="S112" s="130"/>
      <c r="T112" s="130"/>
      <c r="U112" s="130"/>
      <c r="V112" s="130"/>
      <c r="W112" s="130"/>
      <c r="X112" s="130"/>
      <c r="Y112" s="130"/>
      <c r="Z112" s="130"/>
      <c r="AA112" s="130"/>
      <c r="AB112" s="130"/>
      <c r="AC112" s="130"/>
      <c r="AD112" s="130"/>
      <c r="AE112" s="3"/>
      <c r="AF112" s="3"/>
      <c r="AG112" s="3"/>
      <c r="AH112" s="3"/>
      <c r="AI112" s="3"/>
      <c r="AJ112" s="3"/>
      <c r="AK112" s="3"/>
      <c r="AL112" s="3"/>
    </row>
    <row r="113" spans="1:38" ht="15.75" customHeight="1">
      <c r="A113" s="27"/>
      <c r="B113" s="25"/>
      <c r="C113" s="25"/>
      <c r="D113" s="25"/>
      <c r="E113" s="3"/>
      <c r="F113" s="2"/>
      <c r="G113" s="3"/>
      <c r="H113" s="3"/>
      <c r="I113" s="3"/>
      <c r="J113" s="3"/>
      <c r="K113" s="3"/>
      <c r="L113" s="2"/>
      <c r="M113" s="3"/>
      <c r="N113" s="3"/>
      <c r="O113" s="3"/>
      <c r="P113" s="3"/>
      <c r="Q113" s="3"/>
      <c r="R113" s="130"/>
      <c r="S113" s="130"/>
      <c r="T113" s="130"/>
      <c r="U113" s="130"/>
      <c r="V113" s="130"/>
      <c r="W113" s="130"/>
      <c r="X113" s="130"/>
      <c r="Y113" s="130"/>
      <c r="Z113" s="130"/>
      <c r="AA113" s="130"/>
      <c r="AB113" s="130"/>
      <c r="AC113" s="130"/>
      <c r="AD113" s="130"/>
      <c r="AE113" s="3"/>
      <c r="AF113" s="3"/>
      <c r="AG113" s="3"/>
      <c r="AH113" s="3"/>
      <c r="AI113" s="3"/>
      <c r="AJ113" s="3"/>
      <c r="AK113" s="3"/>
      <c r="AL113" s="3"/>
    </row>
    <row r="114" spans="1:38" ht="15.75" customHeight="1">
      <c r="A114" s="27"/>
      <c r="B114" s="25"/>
      <c r="C114" s="25"/>
      <c r="D114" s="25"/>
      <c r="E114" s="3"/>
      <c r="F114" s="2"/>
      <c r="G114" s="3"/>
      <c r="H114" s="3"/>
      <c r="I114" s="3"/>
      <c r="J114" s="3"/>
      <c r="K114" s="3"/>
      <c r="L114" s="2"/>
      <c r="M114" s="3"/>
      <c r="N114" s="3"/>
      <c r="O114" s="3"/>
      <c r="P114" s="3"/>
      <c r="Q114" s="3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3"/>
      <c r="AF114" s="3"/>
      <c r="AG114" s="3"/>
      <c r="AH114" s="3"/>
      <c r="AI114" s="3"/>
      <c r="AJ114" s="3"/>
      <c r="AK114" s="3"/>
      <c r="AL114" s="3"/>
    </row>
    <row r="115" spans="1:38" ht="15.75" customHeight="1">
      <c r="A115" s="27"/>
      <c r="B115" s="25"/>
      <c r="C115" s="25"/>
      <c r="D115" s="25"/>
      <c r="E115" s="3"/>
      <c r="F115" s="2"/>
      <c r="G115" s="3"/>
      <c r="H115" s="3"/>
      <c r="I115" s="3"/>
      <c r="J115" s="3"/>
      <c r="K115" s="3"/>
      <c r="L115" s="2"/>
      <c r="M115" s="3"/>
      <c r="N115" s="3"/>
      <c r="O115" s="3"/>
      <c r="P115" s="3"/>
      <c r="Q115" s="3"/>
      <c r="R115" s="130"/>
      <c r="S115" s="130"/>
      <c r="T115" s="130"/>
      <c r="U115" s="130"/>
      <c r="V115" s="130"/>
      <c r="W115" s="130"/>
      <c r="X115" s="130"/>
      <c r="Y115" s="130"/>
      <c r="Z115" s="130"/>
      <c r="AA115" s="130"/>
      <c r="AB115" s="130"/>
      <c r="AC115" s="130"/>
      <c r="AD115" s="130"/>
      <c r="AE115" s="3"/>
      <c r="AF115" s="3"/>
      <c r="AG115" s="3"/>
      <c r="AH115" s="3"/>
      <c r="AI115" s="3"/>
      <c r="AJ115" s="3"/>
      <c r="AK115" s="3"/>
      <c r="AL115" s="3"/>
    </row>
    <row r="116" spans="1:38" ht="15.75" customHeight="1">
      <c r="A116" s="27"/>
      <c r="B116" s="25"/>
      <c r="C116" s="25"/>
      <c r="D116" s="25"/>
      <c r="E116" s="25"/>
      <c r="F116" s="2"/>
      <c r="G116" s="3"/>
      <c r="H116" s="3"/>
      <c r="I116" s="3"/>
      <c r="J116" s="3"/>
      <c r="K116" s="3"/>
      <c r="L116" s="2"/>
      <c r="M116" s="3"/>
      <c r="N116" s="3"/>
      <c r="O116" s="3"/>
      <c r="P116" s="3"/>
      <c r="Q116" s="3"/>
      <c r="R116" s="130"/>
      <c r="S116" s="130"/>
      <c r="T116" s="130"/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3"/>
      <c r="AF116" s="3"/>
      <c r="AG116" s="3"/>
      <c r="AH116" s="3"/>
      <c r="AI116" s="3"/>
      <c r="AJ116" s="3"/>
      <c r="AK116" s="3"/>
      <c r="AL116" s="3"/>
    </row>
    <row r="117" spans="1:38" ht="15.75" customHeight="1">
      <c r="A117" s="27"/>
      <c r="B117" s="25"/>
      <c r="C117" s="25"/>
      <c r="D117" s="25"/>
      <c r="E117" s="3"/>
      <c r="F117" s="2"/>
      <c r="G117" s="3"/>
      <c r="H117" s="3"/>
      <c r="I117" s="3"/>
      <c r="J117" s="3"/>
      <c r="K117" s="3"/>
      <c r="L117" s="2"/>
      <c r="M117" s="3"/>
      <c r="N117" s="3"/>
      <c r="O117" s="3"/>
      <c r="P117" s="3"/>
      <c r="Q117" s="3"/>
      <c r="R117" s="130"/>
      <c r="S117" s="130"/>
      <c r="T117" s="130"/>
      <c r="U117" s="130"/>
      <c r="V117" s="130"/>
      <c r="W117" s="130"/>
      <c r="X117" s="130"/>
      <c r="Y117" s="130"/>
      <c r="Z117" s="130"/>
      <c r="AA117" s="130"/>
      <c r="AB117" s="130"/>
      <c r="AC117" s="130"/>
      <c r="AD117" s="130"/>
      <c r="AE117" s="3"/>
      <c r="AF117" s="3"/>
      <c r="AG117" s="3"/>
      <c r="AH117" s="3"/>
      <c r="AI117" s="3"/>
      <c r="AJ117" s="3"/>
      <c r="AK117" s="3"/>
      <c r="AL117" s="3"/>
    </row>
    <row r="118" spans="1:38" ht="15.75" customHeight="1">
      <c r="A118" s="27"/>
      <c r="B118" s="25"/>
      <c r="C118" s="25"/>
      <c r="D118" s="25"/>
      <c r="E118" s="3"/>
      <c r="F118" s="2"/>
      <c r="G118" s="3"/>
      <c r="H118" s="3"/>
      <c r="I118" s="3"/>
      <c r="J118" s="3"/>
      <c r="K118" s="3"/>
      <c r="L118" s="2"/>
      <c r="M118" s="3"/>
      <c r="N118" s="3"/>
      <c r="O118" s="3"/>
      <c r="P118" s="3"/>
      <c r="Q118" s="3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3"/>
      <c r="AF118" s="3"/>
      <c r="AG118" s="3"/>
      <c r="AH118" s="3"/>
      <c r="AI118" s="3"/>
      <c r="AJ118" s="3"/>
      <c r="AK118" s="3"/>
      <c r="AL118" s="3"/>
    </row>
    <row r="119" spans="1:38" ht="15.75" customHeight="1">
      <c r="A119" s="27"/>
      <c r="B119" s="25"/>
      <c r="C119" s="25"/>
      <c r="D119" s="25"/>
      <c r="E119" s="3"/>
      <c r="F119" s="2"/>
      <c r="G119" s="3"/>
      <c r="H119" s="3"/>
      <c r="I119" s="3"/>
      <c r="J119" s="3"/>
      <c r="K119" s="3"/>
      <c r="L119" s="2"/>
      <c r="M119" s="3"/>
      <c r="N119" s="3"/>
      <c r="O119" s="3"/>
      <c r="P119" s="3"/>
      <c r="Q119" s="3"/>
      <c r="R119" s="130"/>
      <c r="S119" s="130"/>
      <c r="T119" s="130"/>
      <c r="U119" s="130"/>
      <c r="V119" s="130"/>
      <c r="W119" s="130"/>
      <c r="X119" s="130"/>
      <c r="Y119" s="130"/>
      <c r="Z119" s="130"/>
      <c r="AA119" s="130"/>
      <c r="AB119" s="130"/>
      <c r="AC119" s="130"/>
      <c r="AD119" s="130"/>
      <c r="AE119" s="3"/>
      <c r="AF119" s="3"/>
      <c r="AG119" s="3"/>
      <c r="AH119" s="3"/>
      <c r="AI119" s="3"/>
      <c r="AJ119" s="3"/>
      <c r="AK119" s="3"/>
      <c r="AL119" s="3"/>
    </row>
    <row r="120" spans="1:38" ht="15.75" customHeight="1">
      <c r="A120" s="27"/>
      <c r="B120" s="25"/>
      <c r="C120" s="25"/>
      <c r="D120" s="25"/>
      <c r="E120" s="3"/>
      <c r="F120" s="2"/>
      <c r="G120" s="3"/>
      <c r="H120" s="3"/>
      <c r="I120" s="3"/>
      <c r="J120" s="3"/>
      <c r="K120" s="3"/>
      <c r="L120" s="2"/>
      <c r="M120" s="3"/>
      <c r="N120" s="3"/>
      <c r="O120" s="3"/>
      <c r="P120" s="3"/>
      <c r="Q120" s="3"/>
      <c r="R120" s="130"/>
      <c r="S120" s="130"/>
      <c r="T120" s="130"/>
      <c r="U120" s="130"/>
      <c r="V120" s="130"/>
      <c r="W120" s="130"/>
      <c r="X120" s="130"/>
      <c r="Y120" s="130"/>
      <c r="Z120" s="130"/>
      <c r="AA120" s="130"/>
      <c r="AB120" s="130"/>
      <c r="AC120" s="130"/>
      <c r="AD120" s="130"/>
      <c r="AE120" s="3"/>
      <c r="AF120" s="3"/>
      <c r="AG120" s="3"/>
      <c r="AH120" s="3"/>
      <c r="AI120" s="3"/>
      <c r="AJ120" s="3"/>
      <c r="AK120" s="3"/>
      <c r="AL120" s="3"/>
    </row>
    <row r="121" spans="1:38" ht="15.75" customHeight="1">
      <c r="A121" s="27"/>
      <c r="B121" s="25"/>
      <c r="C121" s="25"/>
      <c r="D121" s="25"/>
      <c r="E121" s="3"/>
      <c r="F121" s="2"/>
      <c r="G121" s="3"/>
      <c r="H121" s="3"/>
      <c r="I121" s="3"/>
      <c r="J121" s="3"/>
      <c r="K121" s="3"/>
      <c r="L121" s="2"/>
      <c r="M121" s="3"/>
      <c r="N121" s="3"/>
      <c r="O121" s="3"/>
      <c r="P121" s="3"/>
      <c r="Q121" s="3"/>
      <c r="R121" s="130"/>
      <c r="S121" s="130"/>
      <c r="T121" s="130"/>
      <c r="U121" s="130"/>
      <c r="V121" s="130"/>
      <c r="W121" s="130"/>
      <c r="X121" s="130"/>
      <c r="Y121" s="130"/>
      <c r="Z121" s="130"/>
      <c r="AA121" s="130"/>
      <c r="AB121" s="130"/>
      <c r="AC121" s="130"/>
      <c r="AD121" s="130"/>
      <c r="AE121" s="3"/>
      <c r="AF121" s="3"/>
      <c r="AG121" s="3"/>
      <c r="AH121" s="3"/>
      <c r="AI121" s="3"/>
      <c r="AJ121" s="3"/>
      <c r="AK121" s="3"/>
      <c r="AL121" s="3"/>
    </row>
    <row r="122" spans="1:38" ht="15.75" customHeight="1">
      <c r="A122" s="27"/>
      <c r="B122" s="25"/>
      <c r="C122" s="25"/>
      <c r="D122" s="25"/>
      <c r="E122" s="3"/>
      <c r="F122" s="2"/>
      <c r="G122" s="3"/>
      <c r="H122" s="3"/>
      <c r="I122" s="3"/>
      <c r="J122" s="3"/>
      <c r="K122" s="3"/>
      <c r="L122" s="2"/>
      <c r="M122" s="3"/>
      <c r="N122" s="3"/>
      <c r="O122" s="3"/>
      <c r="P122" s="3"/>
      <c r="Q122" s="3"/>
      <c r="R122" s="130"/>
      <c r="S122" s="130"/>
      <c r="T122" s="130"/>
      <c r="U122" s="130"/>
      <c r="V122" s="130"/>
      <c r="W122" s="130"/>
      <c r="X122" s="130"/>
      <c r="Y122" s="130"/>
      <c r="Z122" s="130"/>
      <c r="AA122" s="130"/>
      <c r="AB122" s="130"/>
      <c r="AC122" s="130"/>
      <c r="AD122" s="130"/>
      <c r="AE122" s="3"/>
      <c r="AF122" s="3"/>
      <c r="AG122" s="3"/>
      <c r="AH122" s="3"/>
      <c r="AI122" s="3"/>
      <c r="AJ122" s="3"/>
      <c r="AK122" s="3"/>
      <c r="AL122" s="3"/>
    </row>
    <row r="123" spans="1:38" ht="15.75" customHeight="1">
      <c r="A123" s="27"/>
      <c r="B123" s="25"/>
      <c r="C123" s="25"/>
      <c r="D123" s="25"/>
      <c r="E123" s="3"/>
      <c r="F123" s="2"/>
      <c r="G123" s="3"/>
      <c r="H123" s="3"/>
      <c r="I123" s="3"/>
      <c r="J123" s="3"/>
      <c r="K123" s="3"/>
      <c r="L123" s="2"/>
      <c r="M123" s="3"/>
      <c r="N123" s="3"/>
      <c r="O123" s="3"/>
      <c r="P123" s="3"/>
      <c r="Q123" s="3"/>
      <c r="R123" s="130"/>
      <c r="S123" s="130"/>
      <c r="T123" s="130"/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3"/>
      <c r="AF123" s="3"/>
      <c r="AG123" s="3"/>
      <c r="AH123" s="3"/>
      <c r="AI123" s="3"/>
      <c r="AJ123" s="3"/>
      <c r="AK123" s="3"/>
      <c r="AL123" s="3"/>
    </row>
    <row r="124" spans="1:38" ht="15.75" customHeight="1">
      <c r="A124" s="27"/>
      <c r="B124" s="25"/>
      <c r="C124" s="25"/>
      <c r="D124" s="25"/>
      <c r="E124" s="3"/>
      <c r="F124" s="2"/>
      <c r="G124" s="3"/>
      <c r="H124" s="3"/>
      <c r="I124" s="3"/>
      <c r="J124" s="3"/>
      <c r="K124" s="3"/>
      <c r="L124" s="2"/>
      <c r="M124" s="3"/>
      <c r="N124" s="3"/>
      <c r="O124" s="3"/>
      <c r="P124" s="3"/>
      <c r="Q124" s="3"/>
      <c r="R124" s="130"/>
      <c r="S124" s="130"/>
      <c r="T124" s="130"/>
      <c r="U124" s="130"/>
      <c r="V124" s="130"/>
      <c r="W124" s="130"/>
      <c r="X124" s="130"/>
      <c r="Y124" s="130"/>
      <c r="Z124" s="130"/>
      <c r="AA124" s="130"/>
      <c r="AB124" s="130"/>
      <c r="AC124" s="130"/>
      <c r="AD124" s="130"/>
      <c r="AE124" s="3"/>
      <c r="AF124" s="3"/>
      <c r="AG124" s="3"/>
      <c r="AH124" s="3"/>
      <c r="AI124" s="3"/>
      <c r="AJ124" s="3"/>
      <c r="AK124" s="3"/>
      <c r="AL124" s="3"/>
    </row>
    <row r="125" spans="1:38" ht="15.75" customHeight="1">
      <c r="A125" s="27"/>
      <c r="B125" s="25"/>
      <c r="C125" s="25"/>
      <c r="D125" s="25"/>
      <c r="E125" s="3"/>
      <c r="F125" s="2"/>
      <c r="G125" s="3"/>
      <c r="H125" s="3"/>
      <c r="I125" s="3"/>
      <c r="J125" s="3"/>
      <c r="K125" s="3"/>
      <c r="L125" s="2"/>
      <c r="M125" s="3"/>
      <c r="N125" s="3"/>
      <c r="O125" s="3"/>
      <c r="P125" s="3"/>
      <c r="Q125" s="3"/>
      <c r="R125" s="130"/>
      <c r="S125" s="130"/>
      <c r="T125" s="130"/>
      <c r="U125" s="130"/>
      <c r="V125" s="130"/>
      <c r="W125" s="130"/>
      <c r="X125" s="130"/>
      <c r="Y125" s="130"/>
      <c r="Z125" s="130"/>
      <c r="AA125" s="130"/>
      <c r="AB125" s="130"/>
      <c r="AC125" s="130"/>
      <c r="AD125" s="130"/>
      <c r="AE125" s="3"/>
      <c r="AF125" s="3"/>
      <c r="AG125" s="3"/>
      <c r="AH125" s="3"/>
      <c r="AI125" s="3"/>
      <c r="AJ125" s="3"/>
      <c r="AK125" s="3"/>
      <c r="AL125" s="3"/>
    </row>
    <row r="126" spans="1:38" ht="15.75" customHeight="1">
      <c r="A126" s="27"/>
      <c r="B126" s="25"/>
      <c r="C126" s="25"/>
      <c r="D126" s="25"/>
      <c r="E126" s="3"/>
      <c r="F126" s="2"/>
      <c r="G126" s="3"/>
      <c r="H126" s="3"/>
      <c r="I126" s="3"/>
      <c r="J126" s="3"/>
      <c r="K126" s="3"/>
      <c r="L126" s="2"/>
      <c r="M126" s="3"/>
      <c r="N126" s="3"/>
      <c r="O126" s="3"/>
      <c r="P126" s="3"/>
      <c r="Q126" s="3"/>
      <c r="R126" s="130"/>
      <c r="S126" s="130"/>
      <c r="T126" s="130"/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3"/>
      <c r="AF126" s="3"/>
      <c r="AG126" s="3"/>
      <c r="AH126" s="3"/>
      <c r="AI126" s="3"/>
      <c r="AJ126" s="3"/>
      <c r="AK126" s="3"/>
      <c r="AL126" s="3"/>
    </row>
    <row r="127" spans="1:38" ht="15.75" customHeight="1">
      <c r="A127" s="27"/>
      <c r="B127" s="25"/>
      <c r="C127" s="25"/>
      <c r="D127" s="25"/>
      <c r="E127" s="3"/>
      <c r="F127" s="2"/>
      <c r="G127" s="3"/>
      <c r="H127" s="3"/>
      <c r="I127" s="3"/>
      <c r="J127" s="3"/>
      <c r="K127" s="3"/>
      <c r="L127" s="2"/>
      <c r="M127" s="3"/>
      <c r="N127" s="3"/>
      <c r="O127" s="3"/>
      <c r="P127" s="3"/>
      <c r="Q127" s="3"/>
      <c r="R127" s="130"/>
      <c r="S127" s="130"/>
      <c r="T127" s="130"/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3"/>
      <c r="AF127" s="3"/>
      <c r="AG127" s="3"/>
      <c r="AH127" s="3"/>
      <c r="AI127" s="3"/>
      <c r="AJ127" s="3"/>
      <c r="AK127" s="3"/>
      <c r="AL127" s="3"/>
    </row>
    <row r="128" spans="1:38" ht="15.75" customHeight="1">
      <c r="A128" s="27"/>
      <c r="B128" s="25"/>
      <c r="C128" s="25"/>
      <c r="D128" s="25"/>
      <c r="E128" s="25"/>
      <c r="F128" s="2"/>
      <c r="G128" s="3"/>
      <c r="H128" s="3"/>
      <c r="I128" s="3"/>
      <c r="J128" s="3"/>
      <c r="K128" s="3"/>
      <c r="L128" s="2"/>
      <c r="M128" s="3"/>
      <c r="N128" s="3"/>
      <c r="O128" s="3"/>
      <c r="P128" s="3"/>
      <c r="Q128" s="3"/>
      <c r="R128" s="130"/>
      <c r="S128" s="130"/>
      <c r="T128" s="130"/>
      <c r="U128" s="130"/>
      <c r="V128" s="130"/>
      <c r="W128" s="130"/>
      <c r="X128" s="130"/>
      <c r="Y128" s="130"/>
      <c r="Z128" s="130"/>
      <c r="AA128" s="130"/>
      <c r="AB128" s="130"/>
      <c r="AC128" s="130"/>
      <c r="AD128" s="130"/>
      <c r="AE128" s="3"/>
      <c r="AF128" s="3"/>
      <c r="AG128" s="3"/>
      <c r="AH128" s="3"/>
      <c r="AI128" s="3"/>
      <c r="AJ128" s="3"/>
      <c r="AK128" s="3"/>
      <c r="AL128" s="3"/>
    </row>
    <row r="129" spans="1:38" ht="15.75" customHeight="1">
      <c r="A129" s="27"/>
      <c r="B129" s="3"/>
      <c r="C129" s="3"/>
      <c r="D129" s="3"/>
      <c r="E129" s="3"/>
      <c r="F129" s="2"/>
      <c r="G129" s="3"/>
      <c r="H129" s="3"/>
      <c r="I129" s="3"/>
      <c r="J129" s="3"/>
      <c r="K129" s="3"/>
      <c r="L129" s="2"/>
      <c r="M129" s="3"/>
      <c r="N129" s="3"/>
      <c r="O129" s="3"/>
      <c r="P129" s="3"/>
      <c r="Q129" s="3"/>
      <c r="R129" s="130"/>
      <c r="S129" s="130"/>
      <c r="T129" s="130"/>
      <c r="U129" s="130"/>
      <c r="V129" s="130"/>
      <c r="W129" s="130"/>
      <c r="X129" s="130"/>
      <c r="Y129" s="130"/>
      <c r="Z129" s="130"/>
      <c r="AA129" s="130"/>
      <c r="AB129" s="130"/>
      <c r="AC129" s="130"/>
      <c r="AD129" s="130"/>
      <c r="AE129" s="3"/>
      <c r="AF129" s="3"/>
      <c r="AG129" s="3"/>
      <c r="AH129" s="3"/>
      <c r="AI129" s="3"/>
      <c r="AJ129" s="3"/>
      <c r="AK129" s="3"/>
      <c r="AL129" s="3"/>
    </row>
    <row r="130" spans="1:38" ht="15.75" customHeight="1">
      <c r="A130" s="27"/>
      <c r="B130" s="25"/>
      <c r="C130" s="25"/>
      <c r="D130" s="25"/>
      <c r="E130" s="3"/>
      <c r="F130" s="2"/>
      <c r="G130" s="3"/>
      <c r="H130" s="3"/>
      <c r="I130" s="3"/>
      <c r="J130" s="3"/>
      <c r="K130" s="3"/>
      <c r="L130" s="2"/>
      <c r="M130" s="3"/>
      <c r="N130" s="3"/>
      <c r="O130" s="3"/>
      <c r="P130" s="3"/>
      <c r="Q130" s="3"/>
      <c r="R130" s="130"/>
      <c r="S130" s="130"/>
      <c r="T130" s="130"/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3"/>
      <c r="AF130" s="3"/>
      <c r="AG130" s="3"/>
      <c r="AH130" s="3"/>
      <c r="AI130" s="3"/>
      <c r="AJ130" s="3"/>
      <c r="AK130" s="3"/>
      <c r="AL130" s="3"/>
    </row>
    <row r="131" spans="1:38" ht="15.75" customHeight="1">
      <c r="A131" s="27"/>
      <c r="B131" s="25"/>
      <c r="C131" s="25"/>
      <c r="D131" s="25"/>
      <c r="E131" s="3"/>
      <c r="F131" s="2"/>
      <c r="G131" s="3"/>
      <c r="H131" s="3"/>
      <c r="I131" s="3"/>
      <c r="J131" s="3"/>
      <c r="K131" s="3"/>
      <c r="L131" s="2"/>
      <c r="M131" s="3"/>
      <c r="N131" s="3"/>
      <c r="O131" s="3"/>
      <c r="P131" s="3"/>
      <c r="Q131" s="3"/>
      <c r="R131" s="130"/>
      <c r="S131" s="130"/>
      <c r="T131" s="130"/>
      <c r="U131" s="130"/>
      <c r="V131" s="130"/>
      <c r="W131" s="130"/>
      <c r="X131" s="130"/>
      <c r="Y131" s="130"/>
      <c r="Z131" s="130"/>
      <c r="AA131" s="130"/>
      <c r="AB131" s="130"/>
      <c r="AC131" s="130"/>
      <c r="AD131" s="130"/>
      <c r="AE131" s="3"/>
      <c r="AF131" s="3"/>
      <c r="AG131" s="3"/>
      <c r="AH131" s="3"/>
      <c r="AI131" s="3"/>
      <c r="AJ131" s="3"/>
      <c r="AK131" s="3"/>
      <c r="AL131" s="3"/>
    </row>
    <row r="132" spans="1:38" ht="15.75" customHeight="1">
      <c r="A132" s="27"/>
      <c r="B132" s="25"/>
      <c r="C132" s="25"/>
      <c r="D132" s="25"/>
      <c r="E132" s="3"/>
      <c r="F132" s="2"/>
      <c r="G132" s="3"/>
      <c r="H132" s="3"/>
      <c r="I132" s="3"/>
      <c r="J132" s="3"/>
      <c r="K132" s="3"/>
      <c r="L132" s="2"/>
      <c r="M132" s="3"/>
      <c r="N132" s="3"/>
      <c r="O132" s="3"/>
      <c r="P132" s="3"/>
      <c r="Q132" s="3"/>
      <c r="R132" s="130"/>
      <c r="S132" s="130"/>
      <c r="T132" s="130"/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3"/>
      <c r="AF132" s="3"/>
      <c r="AG132" s="3"/>
      <c r="AH132" s="3"/>
      <c r="AI132" s="3"/>
      <c r="AJ132" s="3"/>
      <c r="AK132" s="3"/>
      <c r="AL132" s="3"/>
    </row>
    <row r="133" spans="1:38" ht="15.75" customHeight="1">
      <c r="A133" s="27"/>
      <c r="B133" s="25"/>
      <c r="C133" s="25"/>
      <c r="D133" s="25"/>
      <c r="E133" s="3"/>
      <c r="F133" s="2"/>
      <c r="G133" s="3"/>
      <c r="H133" s="3"/>
      <c r="I133" s="3"/>
      <c r="J133" s="3"/>
      <c r="K133" s="3"/>
      <c r="L133" s="2"/>
      <c r="M133" s="3"/>
      <c r="N133" s="3"/>
      <c r="O133" s="3"/>
      <c r="P133" s="3"/>
      <c r="Q133" s="3"/>
      <c r="R133" s="130"/>
      <c r="S133" s="130"/>
      <c r="T133" s="130"/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3"/>
      <c r="AF133" s="3"/>
      <c r="AG133" s="3"/>
      <c r="AH133" s="3"/>
      <c r="AI133" s="3"/>
      <c r="AJ133" s="3"/>
      <c r="AK133" s="3"/>
      <c r="AL133" s="3"/>
    </row>
    <row r="134" spans="1:38" ht="15.75" customHeight="1">
      <c r="A134" s="27"/>
      <c r="B134" s="25"/>
      <c r="C134" s="25"/>
      <c r="D134" s="25"/>
      <c r="E134" s="3"/>
      <c r="F134" s="2"/>
      <c r="G134" s="3"/>
      <c r="H134" s="3"/>
      <c r="I134" s="3"/>
      <c r="J134" s="3"/>
      <c r="K134" s="3"/>
      <c r="L134" s="2"/>
      <c r="M134" s="3"/>
      <c r="N134" s="3"/>
      <c r="O134" s="3"/>
      <c r="P134" s="3"/>
      <c r="Q134" s="3"/>
      <c r="R134" s="130"/>
      <c r="S134" s="130"/>
      <c r="T134" s="130"/>
      <c r="U134" s="130"/>
      <c r="V134" s="130"/>
      <c r="W134" s="130"/>
      <c r="X134" s="130"/>
      <c r="Y134" s="130"/>
      <c r="Z134" s="130"/>
      <c r="AA134" s="130"/>
      <c r="AB134" s="130"/>
      <c r="AC134" s="130"/>
      <c r="AD134" s="130"/>
      <c r="AE134" s="3"/>
      <c r="AF134" s="3"/>
      <c r="AG134" s="3"/>
      <c r="AH134" s="3"/>
      <c r="AI134" s="3"/>
      <c r="AJ134" s="3"/>
      <c r="AK134" s="3"/>
      <c r="AL134" s="3"/>
    </row>
    <row r="135" spans="1:38" ht="15.75" customHeight="1">
      <c r="A135" s="27"/>
      <c r="B135" s="25"/>
      <c r="C135" s="25"/>
      <c r="D135" s="25"/>
      <c r="E135" s="3"/>
      <c r="F135" s="2"/>
      <c r="G135" s="3"/>
      <c r="H135" s="3"/>
      <c r="I135" s="3"/>
      <c r="J135" s="3"/>
      <c r="K135" s="3"/>
      <c r="L135" s="2"/>
      <c r="M135" s="3"/>
      <c r="N135" s="3"/>
      <c r="O135" s="3"/>
      <c r="P135" s="3"/>
      <c r="Q135" s="3"/>
      <c r="R135" s="130"/>
      <c r="S135" s="130"/>
      <c r="T135" s="130"/>
      <c r="U135" s="130"/>
      <c r="V135" s="130"/>
      <c r="W135" s="130"/>
      <c r="X135" s="130"/>
      <c r="Y135" s="130"/>
      <c r="Z135" s="130"/>
      <c r="AA135" s="130"/>
      <c r="AB135" s="130"/>
      <c r="AC135" s="130"/>
      <c r="AD135" s="130"/>
      <c r="AE135" s="3"/>
      <c r="AF135" s="3"/>
      <c r="AG135" s="3"/>
      <c r="AH135" s="3"/>
      <c r="AI135" s="3"/>
      <c r="AJ135" s="3"/>
      <c r="AK135" s="3"/>
      <c r="AL135" s="3"/>
    </row>
    <row r="136" spans="1:38" ht="15.75" customHeight="1">
      <c r="A136" s="27"/>
      <c r="B136" s="25"/>
      <c r="C136" s="25"/>
      <c r="D136" s="25"/>
      <c r="E136" s="3"/>
      <c r="F136" s="2"/>
      <c r="G136" s="3"/>
      <c r="H136" s="3"/>
      <c r="I136" s="3"/>
      <c r="J136" s="3"/>
      <c r="K136" s="3"/>
      <c r="L136" s="2"/>
      <c r="M136" s="3"/>
      <c r="N136" s="3"/>
      <c r="O136" s="3"/>
      <c r="P136" s="3"/>
      <c r="Q136" s="3"/>
      <c r="R136" s="130"/>
      <c r="S136" s="130"/>
      <c r="T136" s="130"/>
      <c r="U136" s="130"/>
      <c r="V136" s="130"/>
      <c r="W136" s="130"/>
      <c r="X136" s="130"/>
      <c r="Y136" s="130"/>
      <c r="Z136" s="130"/>
      <c r="AA136" s="130"/>
      <c r="AB136" s="130"/>
      <c r="AC136" s="130"/>
      <c r="AD136" s="130"/>
      <c r="AE136" s="3"/>
      <c r="AF136" s="3"/>
      <c r="AG136" s="3"/>
      <c r="AH136" s="3"/>
      <c r="AI136" s="3"/>
      <c r="AJ136" s="3"/>
      <c r="AK136" s="3"/>
      <c r="AL136" s="3"/>
    </row>
    <row r="137" spans="1:38" ht="15.75" customHeight="1">
      <c r="A137" s="27"/>
      <c r="B137" s="25"/>
      <c r="C137" s="25"/>
      <c r="D137" s="25"/>
      <c r="E137" s="3"/>
      <c r="F137" s="2"/>
      <c r="G137" s="3"/>
      <c r="H137" s="3"/>
      <c r="I137" s="3"/>
      <c r="J137" s="3"/>
      <c r="K137" s="3"/>
      <c r="L137" s="2"/>
      <c r="M137" s="3"/>
      <c r="N137" s="3"/>
      <c r="O137" s="3"/>
      <c r="P137" s="3"/>
      <c r="Q137" s="3"/>
      <c r="R137" s="130"/>
      <c r="S137" s="130"/>
      <c r="T137" s="130"/>
      <c r="U137" s="130"/>
      <c r="V137" s="130"/>
      <c r="W137" s="130"/>
      <c r="X137" s="130"/>
      <c r="Y137" s="130"/>
      <c r="Z137" s="130"/>
      <c r="AA137" s="130"/>
      <c r="AB137" s="130"/>
      <c r="AC137" s="130"/>
      <c r="AD137" s="130"/>
      <c r="AE137" s="3"/>
      <c r="AF137" s="3"/>
      <c r="AG137" s="3"/>
      <c r="AH137" s="3"/>
      <c r="AI137" s="3"/>
      <c r="AJ137" s="3"/>
      <c r="AK137" s="3"/>
      <c r="AL137" s="3"/>
    </row>
    <row r="138" spans="1:38" ht="15.75" customHeight="1">
      <c r="A138" s="27"/>
      <c r="B138" s="25"/>
      <c r="C138" s="25"/>
      <c r="D138" s="25"/>
      <c r="E138" s="3"/>
      <c r="F138" s="2"/>
      <c r="G138" s="3"/>
      <c r="H138" s="3"/>
      <c r="I138" s="3"/>
      <c r="J138" s="3"/>
      <c r="K138" s="3"/>
      <c r="L138" s="2"/>
      <c r="M138" s="3"/>
      <c r="N138" s="3"/>
      <c r="O138" s="3"/>
      <c r="P138" s="3"/>
      <c r="Q138" s="3"/>
      <c r="R138" s="130"/>
      <c r="S138" s="130"/>
      <c r="T138" s="130"/>
      <c r="U138" s="130"/>
      <c r="V138" s="130"/>
      <c r="W138" s="130"/>
      <c r="X138" s="130"/>
      <c r="Y138" s="130"/>
      <c r="Z138" s="130"/>
      <c r="AA138" s="130"/>
      <c r="AB138" s="130"/>
      <c r="AC138" s="130"/>
      <c r="AD138" s="130"/>
      <c r="AE138" s="3"/>
      <c r="AF138" s="3"/>
      <c r="AG138" s="3"/>
      <c r="AH138" s="3"/>
      <c r="AI138" s="3"/>
      <c r="AJ138" s="3"/>
      <c r="AK138" s="3"/>
      <c r="AL138" s="3"/>
    </row>
    <row r="139" spans="1:38" ht="15.75" customHeight="1">
      <c r="A139" s="27"/>
      <c r="B139" s="25"/>
      <c r="C139" s="25"/>
      <c r="D139" s="25"/>
      <c r="E139" s="3"/>
      <c r="F139" s="2"/>
      <c r="G139" s="3"/>
      <c r="H139" s="3"/>
      <c r="I139" s="3"/>
      <c r="J139" s="3"/>
      <c r="K139" s="3"/>
      <c r="L139" s="2"/>
      <c r="M139" s="3"/>
      <c r="N139" s="3"/>
      <c r="O139" s="3"/>
      <c r="P139" s="3"/>
      <c r="Q139" s="3"/>
      <c r="R139" s="130"/>
      <c r="S139" s="130"/>
      <c r="T139" s="130"/>
      <c r="U139" s="130"/>
      <c r="V139" s="130"/>
      <c r="W139" s="130"/>
      <c r="X139" s="130"/>
      <c r="Y139" s="130"/>
      <c r="Z139" s="130"/>
      <c r="AA139" s="130"/>
      <c r="AB139" s="130"/>
      <c r="AC139" s="130"/>
      <c r="AD139" s="130"/>
      <c r="AE139" s="3"/>
      <c r="AF139" s="3"/>
      <c r="AG139" s="3"/>
      <c r="AH139" s="3"/>
      <c r="AI139" s="3"/>
      <c r="AJ139" s="3"/>
      <c r="AK139" s="3"/>
      <c r="AL139" s="3"/>
    </row>
    <row r="140" spans="1:38" ht="15.75" customHeight="1">
      <c r="A140" s="27"/>
      <c r="B140" s="25"/>
      <c r="C140" s="25"/>
      <c r="D140" s="25"/>
      <c r="E140" s="3"/>
      <c r="F140" s="2"/>
      <c r="G140" s="3"/>
      <c r="H140" s="3"/>
      <c r="I140" s="3"/>
      <c r="J140" s="3"/>
      <c r="K140" s="3"/>
      <c r="L140" s="2"/>
      <c r="M140" s="3"/>
      <c r="N140" s="3"/>
      <c r="O140" s="3"/>
      <c r="P140" s="3"/>
      <c r="Q140" s="3"/>
      <c r="R140" s="130"/>
      <c r="S140" s="130"/>
      <c r="T140" s="130"/>
      <c r="U140" s="130"/>
      <c r="V140" s="130"/>
      <c r="W140" s="130"/>
      <c r="X140" s="130"/>
      <c r="Y140" s="130"/>
      <c r="Z140" s="130"/>
      <c r="AA140" s="130"/>
      <c r="AB140" s="130"/>
      <c r="AC140" s="130"/>
      <c r="AD140" s="130"/>
      <c r="AE140" s="3"/>
      <c r="AF140" s="3"/>
      <c r="AG140" s="3"/>
      <c r="AH140" s="3"/>
      <c r="AI140" s="3"/>
      <c r="AJ140" s="3"/>
      <c r="AK140" s="3"/>
      <c r="AL140" s="3"/>
    </row>
    <row r="141" spans="1:38" ht="15.75" customHeight="1">
      <c r="A141" s="27"/>
      <c r="B141" s="25"/>
      <c r="C141" s="25"/>
      <c r="D141" s="25"/>
      <c r="E141" s="3"/>
      <c r="F141" s="2"/>
      <c r="G141" s="3"/>
      <c r="H141" s="3"/>
      <c r="I141" s="3"/>
      <c r="J141" s="3"/>
      <c r="K141" s="3"/>
      <c r="L141" s="2"/>
      <c r="M141" s="3"/>
      <c r="N141" s="3"/>
      <c r="O141" s="3"/>
      <c r="P141" s="3"/>
      <c r="Q141" s="3"/>
      <c r="R141" s="130"/>
      <c r="S141" s="130"/>
      <c r="T141" s="130"/>
      <c r="U141" s="130"/>
      <c r="V141" s="130"/>
      <c r="W141" s="130"/>
      <c r="X141" s="130"/>
      <c r="Y141" s="130"/>
      <c r="Z141" s="130"/>
      <c r="AA141" s="130"/>
      <c r="AB141" s="130"/>
      <c r="AC141" s="130"/>
      <c r="AD141" s="130"/>
      <c r="AE141" s="3"/>
      <c r="AF141" s="3"/>
      <c r="AG141" s="3"/>
      <c r="AH141" s="3"/>
      <c r="AI141" s="3"/>
      <c r="AJ141" s="3"/>
      <c r="AK141" s="3"/>
      <c r="AL141" s="3"/>
    </row>
    <row r="142" spans="1:38" ht="15.75" customHeight="1">
      <c r="A142" s="27"/>
      <c r="B142" s="25"/>
      <c r="C142" s="25"/>
      <c r="D142" s="25"/>
      <c r="E142" s="25"/>
      <c r="F142" s="2"/>
      <c r="G142" s="3"/>
      <c r="H142" s="3"/>
      <c r="I142" s="3"/>
      <c r="J142" s="3"/>
      <c r="K142" s="3"/>
      <c r="L142" s="2"/>
      <c r="M142" s="3"/>
      <c r="N142" s="3"/>
      <c r="O142" s="3"/>
      <c r="P142" s="3"/>
      <c r="Q142" s="3"/>
      <c r="R142" s="130"/>
      <c r="S142" s="130"/>
      <c r="T142" s="130"/>
      <c r="U142" s="130"/>
      <c r="V142" s="130"/>
      <c r="W142" s="130"/>
      <c r="X142" s="130"/>
      <c r="Y142" s="130"/>
      <c r="Z142" s="130"/>
      <c r="AA142" s="130"/>
      <c r="AB142" s="130"/>
      <c r="AC142" s="130"/>
      <c r="AD142" s="130"/>
      <c r="AE142" s="3"/>
      <c r="AF142" s="3"/>
      <c r="AG142" s="3"/>
      <c r="AH142" s="3"/>
      <c r="AI142" s="3"/>
      <c r="AJ142" s="3"/>
      <c r="AK142" s="3"/>
      <c r="AL142" s="3"/>
    </row>
    <row r="143" spans="1:38" ht="15.75" customHeight="1">
      <c r="A143" s="27"/>
      <c r="B143" s="25"/>
      <c r="C143" s="25"/>
      <c r="D143" s="25"/>
      <c r="E143" s="3"/>
      <c r="F143" s="2"/>
      <c r="G143" s="3"/>
      <c r="H143" s="3"/>
      <c r="I143" s="3"/>
      <c r="J143" s="3"/>
      <c r="K143" s="3"/>
      <c r="L143" s="2"/>
      <c r="M143" s="3"/>
      <c r="N143" s="3"/>
      <c r="O143" s="3"/>
      <c r="P143" s="3"/>
      <c r="Q143" s="3"/>
      <c r="R143" s="130"/>
      <c r="S143" s="130"/>
      <c r="T143" s="130"/>
      <c r="U143" s="130"/>
      <c r="V143" s="130"/>
      <c r="W143" s="130"/>
      <c r="X143" s="130"/>
      <c r="Y143" s="130"/>
      <c r="Z143" s="130"/>
      <c r="AA143" s="130"/>
      <c r="AB143" s="130"/>
      <c r="AC143" s="130"/>
      <c r="AD143" s="130"/>
      <c r="AE143" s="3"/>
      <c r="AF143" s="3"/>
      <c r="AG143" s="3"/>
      <c r="AH143" s="3"/>
      <c r="AI143" s="3"/>
      <c r="AJ143" s="3"/>
      <c r="AK143" s="3"/>
      <c r="AL143" s="3"/>
    </row>
    <row r="144" spans="1:38" ht="15.75" customHeight="1">
      <c r="A144" s="27"/>
      <c r="B144" s="25"/>
      <c r="C144" s="25"/>
      <c r="D144" s="25"/>
      <c r="E144" s="3"/>
      <c r="F144" s="2"/>
      <c r="G144" s="3"/>
      <c r="H144" s="3"/>
      <c r="I144" s="3"/>
      <c r="J144" s="3"/>
      <c r="K144" s="3"/>
      <c r="L144" s="2"/>
      <c r="M144" s="3"/>
      <c r="N144" s="3"/>
      <c r="O144" s="3"/>
      <c r="P144" s="3"/>
      <c r="Q144" s="3"/>
      <c r="R144" s="130"/>
      <c r="S144" s="130"/>
      <c r="T144" s="130"/>
      <c r="U144" s="130"/>
      <c r="V144" s="130"/>
      <c r="W144" s="130"/>
      <c r="X144" s="130"/>
      <c r="Y144" s="130"/>
      <c r="Z144" s="130"/>
      <c r="AA144" s="130"/>
      <c r="AB144" s="130"/>
      <c r="AC144" s="130"/>
      <c r="AD144" s="130"/>
      <c r="AE144" s="3"/>
      <c r="AF144" s="3"/>
      <c r="AG144" s="3"/>
      <c r="AH144" s="3"/>
      <c r="AI144" s="3"/>
      <c r="AJ144" s="3"/>
      <c r="AK144" s="3"/>
      <c r="AL144" s="3"/>
    </row>
    <row r="145" spans="1:38" ht="15.75" customHeight="1">
      <c r="A145" s="27"/>
      <c r="B145" s="25"/>
      <c r="C145" s="25"/>
      <c r="D145" s="25"/>
      <c r="E145" s="3"/>
      <c r="F145" s="2"/>
      <c r="G145" s="3"/>
      <c r="H145" s="3"/>
      <c r="I145" s="3"/>
      <c r="J145" s="3"/>
      <c r="K145" s="3"/>
      <c r="L145" s="2"/>
      <c r="M145" s="3"/>
      <c r="N145" s="3"/>
      <c r="O145" s="3"/>
      <c r="P145" s="3"/>
      <c r="Q145" s="3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3"/>
      <c r="AF145" s="3"/>
      <c r="AG145" s="3"/>
      <c r="AH145" s="3"/>
      <c r="AI145" s="3"/>
      <c r="AJ145" s="3"/>
      <c r="AK145" s="3"/>
      <c r="AL145" s="3"/>
    </row>
    <row r="146" spans="1:38" ht="15.75" customHeight="1">
      <c r="A146" s="27"/>
      <c r="B146" s="25"/>
      <c r="C146" s="25"/>
      <c r="D146" s="25"/>
      <c r="E146" s="3"/>
      <c r="F146" s="2"/>
      <c r="G146" s="3"/>
      <c r="H146" s="3"/>
      <c r="I146" s="3"/>
      <c r="J146" s="3"/>
      <c r="K146" s="3"/>
      <c r="L146" s="2"/>
      <c r="M146" s="3"/>
      <c r="N146" s="3"/>
      <c r="O146" s="3"/>
      <c r="P146" s="3"/>
      <c r="Q146" s="3"/>
      <c r="R146" s="130"/>
      <c r="S146" s="130"/>
      <c r="T146" s="130"/>
      <c r="U146" s="130"/>
      <c r="V146" s="130"/>
      <c r="W146" s="130"/>
      <c r="X146" s="130"/>
      <c r="Y146" s="130"/>
      <c r="Z146" s="130"/>
      <c r="AA146" s="130"/>
      <c r="AB146" s="130"/>
      <c r="AC146" s="130"/>
      <c r="AD146" s="130"/>
      <c r="AE146" s="3"/>
      <c r="AF146" s="3"/>
      <c r="AG146" s="3"/>
      <c r="AH146" s="3"/>
      <c r="AI146" s="3"/>
      <c r="AJ146" s="3"/>
      <c r="AK146" s="3"/>
      <c r="AL146" s="3"/>
    </row>
    <row r="147" spans="1:38" ht="15.75" customHeight="1">
      <c r="A147" s="27"/>
      <c r="B147" s="25"/>
      <c r="C147" s="25"/>
      <c r="D147" s="25"/>
      <c r="E147" s="3"/>
      <c r="F147" s="2"/>
      <c r="G147" s="3"/>
      <c r="H147" s="3"/>
      <c r="I147" s="3"/>
      <c r="J147" s="3"/>
      <c r="K147" s="3"/>
      <c r="L147" s="2"/>
      <c r="M147" s="3"/>
      <c r="N147" s="3"/>
      <c r="O147" s="3"/>
      <c r="P147" s="3"/>
      <c r="Q147" s="3"/>
      <c r="R147" s="130"/>
      <c r="S147" s="130"/>
      <c r="T147" s="130"/>
      <c r="U147" s="130"/>
      <c r="V147" s="130"/>
      <c r="W147" s="130"/>
      <c r="X147" s="130"/>
      <c r="Y147" s="130"/>
      <c r="Z147" s="130"/>
      <c r="AA147" s="130"/>
      <c r="AB147" s="130"/>
      <c r="AC147" s="130"/>
      <c r="AD147" s="130"/>
      <c r="AE147" s="3"/>
      <c r="AF147" s="3"/>
      <c r="AG147" s="3"/>
      <c r="AH147" s="3"/>
      <c r="AI147" s="3"/>
      <c r="AJ147" s="3"/>
      <c r="AK147" s="3"/>
      <c r="AL147" s="3"/>
    </row>
    <row r="148" spans="1:38" ht="15.75" customHeight="1">
      <c r="A148" s="27"/>
      <c r="B148" s="25"/>
      <c r="C148" s="25"/>
      <c r="D148" s="25"/>
      <c r="E148" s="3"/>
      <c r="F148" s="2"/>
      <c r="G148" s="3"/>
      <c r="H148" s="3"/>
      <c r="I148" s="3"/>
      <c r="J148" s="3"/>
      <c r="K148" s="3"/>
      <c r="L148" s="2"/>
      <c r="M148" s="3"/>
      <c r="N148" s="3"/>
      <c r="O148" s="3"/>
      <c r="P148" s="3"/>
      <c r="Q148" s="3"/>
      <c r="R148" s="130"/>
      <c r="S148" s="130"/>
      <c r="T148" s="130"/>
      <c r="U148" s="130"/>
      <c r="V148" s="130"/>
      <c r="W148" s="130"/>
      <c r="X148" s="130"/>
      <c r="Y148" s="130"/>
      <c r="Z148" s="130"/>
      <c r="AA148" s="130"/>
      <c r="AB148" s="130"/>
      <c r="AC148" s="130"/>
      <c r="AD148" s="130"/>
      <c r="AE148" s="3"/>
      <c r="AF148" s="3"/>
      <c r="AG148" s="3"/>
      <c r="AH148" s="3"/>
      <c r="AI148" s="3"/>
      <c r="AJ148" s="3"/>
      <c r="AK148" s="3"/>
      <c r="AL148" s="3"/>
    </row>
    <row r="149" spans="1:38" ht="15.75" customHeight="1">
      <c r="A149" s="27"/>
      <c r="B149" s="25"/>
      <c r="C149" s="25"/>
      <c r="D149" s="25"/>
      <c r="E149" s="3"/>
      <c r="F149" s="2"/>
      <c r="G149" s="3"/>
      <c r="H149" s="3"/>
      <c r="I149" s="3"/>
      <c r="J149" s="3"/>
      <c r="K149" s="3"/>
      <c r="L149" s="2"/>
      <c r="M149" s="3"/>
      <c r="N149" s="3"/>
      <c r="O149" s="3"/>
      <c r="P149" s="3"/>
      <c r="Q149" s="3"/>
      <c r="R149" s="130"/>
      <c r="S149" s="130"/>
      <c r="T149" s="130"/>
      <c r="U149" s="130"/>
      <c r="V149" s="130"/>
      <c r="W149" s="130"/>
      <c r="X149" s="130"/>
      <c r="Y149" s="130"/>
      <c r="Z149" s="130"/>
      <c r="AA149" s="130"/>
      <c r="AB149" s="130"/>
      <c r="AC149" s="130"/>
      <c r="AD149" s="130"/>
      <c r="AE149" s="3"/>
      <c r="AF149" s="3"/>
      <c r="AG149" s="3"/>
      <c r="AH149" s="3"/>
      <c r="AI149" s="3"/>
      <c r="AJ149" s="3"/>
      <c r="AK149" s="3"/>
      <c r="AL149" s="3"/>
    </row>
    <row r="150" spans="1:38" ht="15.75" customHeight="1">
      <c r="A150" s="27"/>
      <c r="B150" s="25"/>
      <c r="C150" s="25"/>
      <c r="D150" s="25"/>
      <c r="E150" s="3"/>
      <c r="F150" s="2"/>
      <c r="G150" s="3"/>
      <c r="H150" s="3"/>
      <c r="I150" s="3"/>
      <c r="J150" s="3"/>
      <c r="K150" s="3"/>
      <c r="L150" s="2"/>
      <c r="M150" s="3"/>
      <c r="N150" s="3"/>
      <c r="O150" s="3"/>
      <c r="P150" s="3"/>
      <c r="Q150" s="3"/>
      <c r="R150" s="130"/>
      <c r="S150" s="130"/>
      <c r="T150" s="130"/>
      <c r="U150" s="130"/>
      <c r="V150" s="130"/>
      <c r="W150" s="130"/>
      <c r="X150" s="130"/>
      <c r="Y150" s="130"/>
      <c r="Z150" s="130"/>
      <c r="AA150" s="130"/>
      <c r="AB150" s="130"/>
      <c r="AC150" s="130"/>
      <c r="AD150" s="130"/>
      <c r="AE150" s="3"/>
      <c r="AF150" s="3"/>
      <c r="AG150" s="3"/>
      <c r="AH150" s="3"/>
      <c r="AI150" s="3"/>
      <c r="AJ150" s="3"/>
      <c r="AK150" s="3"/>
      <c r="AL150" s="3"/>
    </row>
    <row r="151" spans="1:38" ht="15.75" customHeight="1">
      <c r="A151" s="27"/>
      <c r="B151" s="25"/>
      <c r="C151" s="25"/>
      <c r="D151" s="25"/>
      <c r="E151" s="3"/>
      <c r="F151" s="2"/>
      <c r="G151" s="3"/>
      <c r="H151" s="3"/>
      <c r="I151" s="3"/>
      <c r="J151" s="3"/>
      <c r="K151" s="3"/>
      <c r="L151" s="2"/>
      <c r="M151" s="3"/>
      <c r="N151" s="3"/>
      <c r="O151" s="3"/>
      <c r="P151" s="3"/>
      <c r="Q151" s="3"/>
      <c r="R151" s="130"/>
      <c r="S151" s="130"/>
      <c r="T151" s="130"/>
      <c r="U151" s="130"/>
      <c r="V151" s="130"/>
      <c r="W151" s="130"/>
      <c r="X151" s="130"/>
      <c r="Y151" s="130"/>
      <c r="Z151" s="130"/>
      <c r="AA151" s="130"/>
      <c r="AB151" s="130"/>
      <c r="AC151" s="130"/>
      <c r="AD151" s="130"/>
      <c r="AE151" s="3"/>
      <c r="AF151" s="3"/>
      <c r="AG151" s="3"/>
      <c r="AH151" s="3"/>
      <c r="AI151" s="3"/>
      <c r="AJ151" s="3"/>
      <c r="AK151" s="3"/>
      <c r="AL151" s="3"/>
    </row>
    <row r="152" spans="1:38" ht="15.75" customHeight="1">
      <c r="A152" s="27"/>
      <c r="B152" s="25"/>
      <c r="C152" s="25"/>
      <c r="D152" s="25"/>
      <c r="E152" s="3"/>
      <c r="F152" s="2"/>
      <c r="G152" s="3"/>
      <c r="H152" s="3"/>
      <c r="I152" s="3"/>
      <c r="J152" s="3"/>
      <c r="K152" s="3"/>
      <c r="L152" s="2"/>
      <c r="M152" s="3"/>
      <c r="N152" s="3"/>
      <c r="O152" s="3"/>
      <c r="P152" s="3"/>
      <c r="Q152" s="3"/>
      <c r="R152" s="130"/>
      <c r="S152" s="130"/>
      <c r="T152" s="130"/>
      <c r="U152" s="130"/>
      <c r="V152" s="130"/>
      <c r="W152" s="130"/>
      <c r="X152" s="130"/>
      <c r="Y152" s="130"/>
      <c r="Z152" s="130"/>
      <c r="AA152" s="130"/>
      <c r="AB152" s="130"/>
      <c r="AC152" s="130"/>
      <c r="AD152" s="130"/>
      <c r="AE152" s="3"/>
      <c r="AF152" s="3"/>
      <c r="AG152" s="3"/>
      <c r="AH152" s="3"/>
      <c r="AI152" s="3"/>
      <c r="AJ152" s="3"/>
      <c r="AK152" s="3"/>
      <c r="AL152" s="3"/>
    </row>
    <row r="153" spans="1:38" ht="15.75" customHeight="1">
      <c r="A153" s="27"/>
      <c r="B153" s="25"/>
      <c r="C153" s="25"/>
      <c r="D153" s="25"/>
      <c r="E153" s="3"/>
      <c r="F153" s="2"/>
      <c r="G153" s="3"/>
      <c r="H153" s="3"/>
      <c r="I153" s="3"/>
      <c r="J153" s="3"/>
      <c r="K153" s="3"/>
      <c r="L153" s="2"/>
      <c r="M153" s="3"/>
      <c r="N153" s="3"/>
      <c r="O153" s="3"/>
      <c r="P153" s="3"/>
      <c r="Q153" s="3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3"/>
      <c r="AF153" s="3"/>
      <c r="AG153" s="3"/>
      <c r="AH153" s="3"/>
      <c r="AI153" s="3"/>
      <c r="AJ153" s="3"/>
      <c r="AK153" s="3"/>
      <c r="AL153" s="3"/>
    </row>
    <row r="154" spans="1:38" ht="15.75" customHeight="1">
      <c r="A154" s="27"/>
      <c r="B154" s="25"/>
      <c r="C154" s="25"/>
      <c r="D154" s="25"/>
      <c r="E154" s="3"/>
      <c r="F154" s="2"/>
      <c r="G154" s="3"/>
      <c r="H154" s="3"/>
      <c r="I154" s="3"/>
      <c r="J154" s="3"/>
      <c r="K154" s="3"/>
      <c r="L154" s="2"/>
      <c r="M154" s="3"/>
      <c r="N154" s="3"/>
      <c r="O154" s="3"/>
      <c r="P154" s="3"/>
      <c r="Q154" s="3"/>
      <c r="R154" s="130"/>
      <c r="S154" s="130"/>
      <c r="T154" s="130"/>
      <c r="U154" s="130"/>
      <c r="V154" s="130"/>
      <c r="W154" s="130"/>
      <c r="X154" s="130"/>
      <c r="Y154" s="130"/>
      <c r="Z154" s="130"/>
      <c r="AA154" s="130"/>
      <c r="AB154" s="130"/>
      <c r="AC154" s="130"/>
      <c r="AD154" s="130"/>
      <c r="AE154" s="3"/>
      <c r="AF154" s="3"/>
      <c r="AG154" s="3"/>
      <c r="AH154" s="3"/>
      <c r="AI154" s="3"/>
      <c r="AJ154" s="3"/>
      <c r="AK154" s="3"/>
      <c r="AL154" s="3"/>
    </row>
    <row r="155" spans="1:38" ht="15.75" customHeight="1">
      <c r="A155" s="27"/>
      <c r="B155" s="25"/>
      <c r="C155" s="25"/>
      <c r="D155" s="25"/>
      <c r="E155" s="3"/>
      <c r="F155" s="2"/>
      <c r="G155" s="3"/>
      <c r="H155" s="3"/>
      <c r="I155" s="3"/>
      <c r="J155" s="3"/>
      <c r="K155" s="3"/>
      <c r="L155" s="2"/>
      <c r="M155" s="3"/>
      <c r="N155" s="3"/>
      <c r="O155" s="3"/>
      <c r="P155" s="3"/>
      <c r="Q155" s="3"/>
      <c r="R155" s="130"/>
      <c r="S155" s="130"/>
      <c r="T155" s="130"/>
      <c r="U155" s="130"/>
      <c r="V155" s="130"/>
      <c r="W155" s="130"/>
      <c r="X155" s="130"/>
      <c r="Y155" s="130"/>
      <c r="Z155" s="130"/>
      <c r="AA155" s="130"/>
      <c r="AB155" s="130"/>
      <c r="AC155" s="130"/>
      <c r="AD155" s="130"/>
      <c r="AE155" s="3"/>
      <c r="AF155" s="3"/>
      <c r="AG155" s="3"/>
      <c r="AH155" s="3"/>
      <c r="AI155" s="3"/>
      <c r="AJ155" s="3"/>
      <c r="AK155" s="3"/>
      <c r="AL155" s="3"/>
    </row>
    <row r="156" spans="1:38" ht="15.75" customHeight="1">
      <c r="A156" s="27"/>
      <c r="B156" s="25"/>
      <c r="C156" s="25"/>
      <c r="D156" s="25"/>
      <c r="E156" s="25"/>
      <c r="F156" s="2"/>
      <c r="G156" s="3"/>
      <c r="H156" s="3"/>
      <c r="I156" s="3"/>
      <c r="J156" s="3"/>
      <c r="K156" s="3"/>
      <c r="L156" s="2"/>
      <c r="M156" s="3"/>
      <c r="N156" s="3"/>
      <c r="O156" s="3"/>
      <c r="P156" s="3"/>
      <c r="Q156" s="3"/>
      <c r="R156" s="130"/>
      <c r="S156" s="130"/>
      <c r="T156" s="130"/>
      <c r="U156" s="130"/>
      <c r="V156" s="130"/>
      <c r="W156" s="130"/>
      <c r="X156" s="130"/>
      <c r="Y156" s="130"/>
      <c r="Z156" s="130"/>
      <c r="AA156" s="130"/>
      <c r="AB156" s="130"/>
      <c r="AC156" s="130"/>
      <c r="AD156" s="130"/>
      <c r="AE156" s="3"/>
      <c r="AF156" s="3"/>
      <c r="AG156" s="3"/>
      <c r="AH156" s="3"/>
      <c r="AI156" s="3"/>
      <c r="AJ156" s="3"/>
      <c r="AK156" s="3"/>
      <c r="AL156" s="3"/>
    </row>
    <row r="157" spans="1:38" ht="15.75" customHeight="1">
      <c r="A157" s="27"/>
      <c r="B157" s="25"/>
      <c r="C157" s="25"/>
      <c r="D157" s="25"/>
      <c r="E157" s="3"/>
      <c r="F157" s="2"/>
      <c r="G157" s="3"/>
      <c r="H157" s="3"/>
      <c r="I157" s="3"/>
      <c r="J157" s="3"/>
      <c r="K157" s="3"/>
      <c r="L157" s="2"/>
      <c r="M157" s="3"/>
      <c r="N157" s="3"/>
      <c r="O157" s="3"/>
      <c r="P157" s="3"/>
      <c r="Q157" s="3"/>
      <c r="R157" s="130"/>
      <c r="S157" s="130"/>
      <c r="T157" s="130"/>
      <c r="U157" s="130"/>
      <c r="V157" s="130"/>
      <c r="W157" s="130"/>
      <c r="X157" s="130"/>
      <c r="Y157" s="130"/>
      <c r="Z157" s="130"/>
      <c r="AA157" s="130"/>
      <c r="AB157" s="130"/>
      <c r="AC157" s="130"/>
      <c r="AD157" s="130"/>
      <c r="AE157" s="3"/>
      <c r="AF157" s="3"/>
      <c r="AG157" s="3"/>
      <c r="AH157" s="3"/>
      <c r="AI157" s="3"/>
      <c r="AJ157" s="3"/>
      <c r="AK157" s="3"/>
      <c r="AL157" s="3"/>
    </row>
    <row r="158" spans="1:38" ht="15.75" customHeight="1">
      <c r="A158" s="27"/>
      <c r="B158" s="25"/>
      <c r="C158" s="25"/>
      <c r="D158" s="25"/>
      <c r="E158" s="3"/>
      <c r="F158" s="2"/>
      <c r="G158" s="3"/>
      <c r="H158" s="3"/>
      <c r="I158" s="3"/>
      <c r="J158" s="3"/>
      <c r="K158" s="3"/>
      <c r="L158" s="2"/>
      <c r="M158" s="3"/>
      <c r="N158" s="3"/>
      <c r="O158" s="3"/>
      <c r="P158" s="3"/>
      <c r="Q158" s="3"/>
      <c r="R158" s="130"/>
      <c r="S158" s="130"/>
      <c r="T158" s="130"/>
      <c r="U158" s="130"/>
      <c r="V158" s="130"/>
      <c r="W158" s="130"/>
      <c r="X158" s="130"/>
      <c r="Y158" s="130"/>
      <c r="Z158" s="130"/>
      <c r="AA158" s="130"/>
      <c r="AB158" s="130"/>
      <c r="AC158" s="130"/>
      <c r="AD158" s="130"/>
      <c r="AE158" s="3"/>
      <c r="AF158" s="3"/>
      <c r="AG158" s="3"/>
      <c r="AH158" s="3"/>
      <c r="AI158" s="3"/>
      <c r="AJ158" s="3"/>
      <c r="AK158" s="3"/>
      <c r="AL158" s="3"/>
    </row>
    <row r="159" spans="1:38" ht="15.75" customHeight="1">
      <c r="A159" s="27"/>
      <c r="B159" s="25"/>
      <c r="C159" s="25"/>
      <c r="D159" s="25"/>
      <c r="E159" s="3"/>
      <c r="F159" s="2"/>
      <c r="G159" s="3"/>
      <c r="H159" s="3"/>
      <c r="I159" s="3"/>
      <c r="J159" s="3"/>
      <c r="K159" s="3"/>
      <c r="L159" s="2"/>
      <c r="M159" s="3"/>
      <c r="N159" s="3"/>
      <c r="O159" s="3"/>
      <c r="P159" s="3"/>
      <c r="Q159" s="3"/>
      <c r="R159" s="130"/>
      <c r="S159" s="130"/>
      <c r="T159" s="130"/>
      <c r="U159" s="130"/>
      <c r="V159" s="130"/>
      <c r="W159" s="130"/>
      <c r="X159" s="130"/>
      <c r="Y159" s="130"/>
      <c r="Z159" s="130"/>
      <c r="AA159" s="130"/>
      <c r="AB159" s="130"/>
      <c r="AC159" s="130"/>
      <c r="AD159" s="130"/>
      <c r="AE159" s="3"/>
      <c r="AF159" s="3"/>
      <c r="AG159" s="3"/>
      <c r="AH159" s="3"/>
      <c r="AI159" s="3"/>
      <c r="AJ159" s="3"/>
      <c r="AK159" s="3"/>
      <c r="AL159" s="3"/>
    </row>
    <row r="160" spans="1:38" ht="15.75" customHeight="1">
      <c r="A160" s="27"/>
      <c r="B160" s="25"/>
      <c r="C160" s="25"/>
      <c r="D160" s="25"/>
      <c r="E160" s="3"/>
      <c r="F160" s="2"/>
      <c r="G160" s="3"/>
      <c r="H160" s="3"/>
      <c r="I160" s="3"/>
      <c r="J160" s="3"/>
      <c r="K160" s="3"/>
      <c r="L160" s="2"/>
      <c r="M160" s="3"/>
      <c r="N160" s="3"/>
      <c r="O160" s="3"/>
      <c r="P160" s="3"/>
      <c r="Q160" s="3"/>
      <c r="R160" s="130"/>
      <c r="S160" s="130"/>
      <c r="T160" s="130"/>
      <c r="U160" s="130"/>
      <c r="V160" s="130"/>
      <c r="W160" s="130"/>
      <c r="X160" s="130"/>
      <c r="Y160" s="130"/>
      <c r="Z160" s="130"/>
      <c r="AA160" s="130"/>
      <c r="AB160" s="130"/>
      <c r="AC160" s="130"/>
      <c r="AD160" s="130"/>
      <c r="AE160" s="3"/>
      <c r="AF160" s="3"/>
      <c r="AG160" s="3"/>
      <c r="AH160" s="3"/>
      <c r="AI160" s="3"/>
      <c r="AJ160" s="3"/>
      <c r="AK160" s="3"/>
      <c r="AL160" s="3"/>
    </row>
    <row r="161" spans="1:38" ht="15.75" customHeight="1">
      <c r="A161" s="27"/>
      <c r="B161" s="25"/>
      <c r="C161" s="25"/>
      <c r="D161" s="25"/>
      <c r="E161" s="3"/>
      <c r="F161" s="2"/>
      <c r="G161" s="3"/>
      <c r="H161" s="3"/>
      <c r="I161" s="3"/>
      <c r="J161" s="3"/>
      <c r="K161" s="3"/>
      <c r="L161" s="2"/>
      <c r="M161" s="3"/>
      <c r="N161" s="3"/>
      <c r="O161" s="3"/>
      <c r="P161" s="3"/>
      <c r="Q161" s="3"/>
      <c r="R161" s="130"/>
      <c r="S161" s="130"/>
      <c r="T161" s="130"/>
      <c r="U161" s="130"/>
      <c r="V161" s="130"/>
      <c r="W161" s="130"/>
      <c r="X161" s="130"/>
      <c r="Y161" s="130"/>
      <c r="Z161" s="130"/>
      <c r="AA161" s="130"/>
      <c r="AB161" s="130"/>
      <c r="AC161" s="130"/>
      <c r="AD161" s="130"/>
      <c r="AE161" s="3"/>
      <c r="AF161" s="3"/>
      <c r="AG161" s="3"/>
      <c r="AH161" s="3"/>
      <c r="AI161" s="3"/>
      <c r="AJ161" s="3"/>
      <c r="AK161" s="3"/>
      <c r="AL161" s="3"/>
    </row>
    <row r="162" spans="1:38" ht="15.75" customHeight="1">
      <c r="A162" s="27"/>
      <c r="B162" s="25"/>
      <c r="C162" s="25"/>
      <c r="D162" s="25"/>
      <c r="E162" s="3"/>
      <c r="F162" s="2"/>
      <c r="G162" s="3"/>
      <c r="H162" s="3"/>
      <c r="I162" s="3"/>
      <c r="J162" s="3"/>
      <c r="K162" s="3"/>
      <c r="L162" s="2"/>
      <c r="M162" s="3"/>
      <c r="N162" s="3"/>
      <c r="O162" s="3"/>
      <c r="P162" s="3"/>
      <c r="Q162" s="3"/>
      <c r="R162" s="130"/>
      <c r="S162" s="130"/>
      <c r="T162" s="130"/>
      <c r="U162" s="130"/>
      <c r="V162" s="130"/>
      <c r="W162" s="130"/>
      <c r="X162" s="130"/>
      <c r="Y162" s="130"/>
      <c r="Z162" s="130"/>
      <c r="AA162" s="130"/>
      <c r="AB162" s="130"/>
      <c r="AC162" s="130"/>
      <c r="AD162" s="130"/>
      <c r="AE162" s="3"/>
      <c r="AF162" s="3"/>
      <c r="AG162" s="3"/>
      <c r="AH162" s="3"/>
      <c r="AI162" s="3"/>
      <c r="AJ162" s="3"/>
      <c r="AK162" s="3"/>
      <c r="AL162" s="3"/>
    </row>
    <row r="163" spans="1:38" ht="15.75" customHeight="1">
      <c r="A163" s="27"/>
      <c r="B163" s="25"/>
      <c r="C163" s="25"/>
      <c r="D163" s="25"/>
      <c r="E163" s="3"/>
      <c r="F163" s="2"/>
      <c r="G163" s="3"/>
      <c r="H163" s="3"/>
      <c r="I163" s="3"/>
      <c r="J163" s="3"/>
      <c r="K163" s="3"/>
      <c r="L163" s="2"/>
      <c r="M163" s="3"/>
      <c r="N163" s="3"/>
      <c r="O163" s="3"/>
      <c r="P163" s="3"/>
      <c r="Q163" s="3"/>
      <c r="R163" s="130"/>
      <c r="S163" s="130"/>
      <c r="T163" s="130"/>
      <c r="U163" s="130"/>
      <c r="V163" s="130"/>
      <c r="W163" s="130"/>
      <c r="X163" s="130"/>
      <c r="Y163" s="130"/>
      <c r="Z163" s="130"/>
      <c r="AA163" s="130"/>
      <c r="AB163" s="130"/>
      <c r="AC163" s="130"/>
      <c r="AD163" s="130"/>
      <c r="AE163" s="3"/>
      <c r="AF163" s="3"/>
      <c r="AG163" s="3"/>
      <c r="AH163" s="3"/>
      <c r="AI163" s="3"/>
      <c r="AJ163" s="3"/>
      <c r="AK163" s="3"/>
      <c r="AL163" s="3"/>
    </row>
    <row r="164" spans="1:38" ht="15.75" customHeight="1">
      <c r="A164" s="27"/>
      <c r="B164" s="25"/>
      <c r="C164" s="25"/>
      <c r="D164" s="25"/>
      <c r="E164" s="3"/>
      <c r="F164" s="2"/>
      <c r="G164" s="3"/>
      <c r="H164" s="3"/>
      <c r="I164" s="3"/>
      <c r="J164" s="3"/>
      <c r="K164" s="3"/>
      <c r="L164" s="2"/>
      <c r="M164" s="3"/>
      <c r="N164" s="3"/>
      <c r="O164" s="3"/>
      <c r="P164" s="3"/>
      <c r="Q164" s="3"/>
      <c r="R164" s="130"/>
      <c r="S164" s="130"/>
      <c r="T164" s="130"/>
      <c r="U164" s="130"/>
      <c r="V164" s="130"/>
      <c r="W164" s="130"/>
      <c r="X164" s="130"/>
      <c r="Y164" s="130"/>
      <c r="Z164" s="130"/>
      <c r="AA164" s="130"/>
      <c r="AB164" s="130"/>
      <c r="AC164" s="130"/>
      <c r="AD164" s="130"/>
      <c r="AE164" s="3"/>
      <c r="AF164" s="3"/>
      <c r="AG164" s="3"/>
      <c r="AH164" s="3"/>
      <c r="AI164" s="3"/>
      <c r="AJ164" s="3"/>
      <c r="AK164" s="3"/>
      <c r="AL164" s="3"/>
    </row>
    <row r="165" spans="1:38" ht="15.75" customHeight="1">
      <c r="A165" s="27"/>
      <c r="B165" s="25"/>
      <c r="C165" s="25"/>
      <c r="D165" s="25"/>
      <c r="E165" s="3"/>
      <c r="F165" s="2"/>
      <c r="G165" s="3"/>
      <c r="H165" s="3"/>
      <c r="I165" s="3"/>
      <c r="J165" s="3"/>
      <c r="K165" s="3"/>
      <c r="L165" s="2"/>
      <c r="M165" s="3"/>
      <c r="N165" s="3"/>
      <c r="O165" s="3"/>
      <c r="P165" s="3"/>
      <c r="Q165" s="3"/>
      <c r="R165" s="130"/>
      <c r="S165" s="130"/>
      <c r="T165" s="130"/>
      <c r="U165" s="130"/>
      <c r="V165" s="130"/>
      <c r="W165" s="130"/>
      <c r="X165" s="130"/>
      <c r="Y165" s="130"/>
      <c r="Z165" s="130"/>
      <c r="AA165" s="130"/>
      <c r="AB165" s="130"/>
      <c r="AC165" s="130"/>
      <c r="AD165" s="130"/>
      <c r="AE165" s="3"/>
      <c r="AF165" s="3"/>
      <c r="AG165" s="3"/>
      <c r="AH165" s="3"/>
      <c r="AI165" s="3"/>
      <c r="AJ165" s="3"/>
      <c r="AK165" s="3"/>
      <c r="AL165" s="3"/>
    </row>
    <row r="166" spans="1:38" ht="15.75" customHeight="1">
      <c r="A166" s="27"/>
      <c r="B166" s="25"/>
      <c r="C166" s="25"/>
      <c r="D166" s="25"/>
      <c r="E166" s="3"/>
      <c r="F166" s="2"/>
      <c r="G166" s="3"/>
      <c r="H166" s="3"/>
      <c r="I166" s="3"/>
      <c r="J166" s="3"/>
      <c r="K166" s="3"/>
      <c r="L166" s="2"/>
      <c r="M166" s="3"/>
      <c r="N166" s="3"/>
      <c r="O166" s="3"/>
      <c r="P166" s="3"/>
      <c r="Q166" s="3"/>
      <c r="R166" s="130"/>
      <c r="S166" s="130"/>
      <c r="T166" s="130"/>
      <c r="U166" s="130"/>
      <c r="V166" s="130"/>
      <c r="W166" s="130"/>
      <c r="X166" s="130"/>
      <c r="Y166" s="130"/>
      <c r="Z166" s="130"/>
      <c r="AA166" s="130"/>
      <c r="AB166" s="130"/>
      <c r="AC166" s="130"/>
      <c r="AD166" s="130"/>
      <c r="AE166" s="3"/>
      <c r="AF166" s="3"/>
      <c r="AG166" s="3"/>
      <c r="AH166" s="3"/>
      <c r="AI166" s="3"/>
      <c r="AJ166" s="3"/>
      <c r="AK166" s="3"/>
      <c r="AL166" s="3"/>
    </row>
    <row r="167" spans="1:38" ht="15.75" customHeight="1">
      <c r="A167" s="27"/>
      <c r="B167" s="25"/>
      <c r="C167" s="25"/>
      <c r="D167" s="25"/>
      <c r="E167" s="3"/>
      <c r="F167" s="2"/>
      <c r="G167" s="3"/>
      <c r="H167" s="3"/>
      <c r="I167" s="3"/>
      <c r="J167" s="3"/>
      <c r="K167" s="3"/>
      <c r="L167" s="2"/>
      <c r="M167" s="3"/>
      <c r="N167" s="3"/>
      <c r="O167" s="3"/>
      <c r="P167" s="3"/>
      <c r="Q167" s="3"/>
      <c r="R167" s="130"/>
      <c r="S167" s="130"/>
      <c r="T167" s="130"/>
      <c r="U167" s="130"/>
      <c r="V167" s="130"/>
      <c r="W167" s="130"/>
      <c r="X167" s="130"/>
      <c r="Y167" s="130"/>
      <c r="Z167" s="130"/>
      <c r="AA167" s="130"/>
      <c r="AB167" s="130"/>
      <c r="AC167" s="130"/>
      <c r="AD167" s="130"/>
      <c r="AE167" s="3"/>
      <c r="AF167" s="3"/>
      <c r="AG167" s="3"/>
      <c r="AH167" s="3"/>
      <c r="AI167" s="3"/>
      <c r="AJ167" s="3"/>
      <c r="AK167" s="3"/>
      <c r="AL167" s="3"/>
    </row>
    <row r="168" spans="1:38" ht="15.75" customHeight="1">
      <c r="A168" s="27"/>
      <c r="B168" s="25"/>
      <c r="C168" s="25"/>
      <c r="D168" s="25"/>
      <c r="E168" s="25"/>
      <c r="F168" s="2"/>
      <c r="G168" s="3"/>
      <c r="H168" s="3"/>
      <c r="I168" s="3"/>
      <c r="J168" s="3"/>
      <c r="K168" s="3"/>
      <c r="L168" s="2"/>
      <c r="M168" s="3"/>
      <c r="N168" s="3"/>
      <c r="O168" s="3"/>
      <c r="P168" s="3"/>
      <c r="Q168" s="3"/>
      <c r="R168" s="130"/>
      <c r="S168" s="130"/>
      <c r="T168" s="130"/>
      <c r="U168" s="130"/>
      <c r="V168" s="130"/>
      <c r="W168" s="130"/>
      <c r="X168" s="130"/>
      <c r="Y168" s="130"/>
      <c r="Z168" s="130"/>
      <c r="AA168" s="130"/>
      <c r="AB168" s="130"/>
      <c r="AC168" s="130"/>
      <c r="AD168" s="130"/>
      <c r="AE168" s="3"/>
      <c r="AF168" s="3"/>
      <c r="AG168" s="3"/>
      <c r="AH168" s="3"/>
      <c r="AI168" s="3"/>
      <c r="AJ168" s="3"/>
      <c r="AK168" s="3"/>
      <c r="AL168" s="3"/>
    </row>
    <row r="169" spans="1:38" ht="15.75" customHeight="1">
      <c r="A169" s="27"/>
      <c r="B169" s="25"/>
      <c r="C169" s="25"/>
      <c r="D169" s="25"/>
      <c r="E169" s="25"/>
      <c r="F169" s="2"/>
      <c r="G169" s="3"/>
      <c r="H169" s="3"/>
      <c r="I169" s="3"/>
      <c r="J169" s="3"/>
      <c r="K169" s="3"/>
      <c r="L169" s="2"/>
      <c r="M169" s="3"/>
      <c r="N169" s="3"/>
      <c r="O169" s="3"/>
      <c r="P169" s="3"/>
      <c r="Q169" s="3"/>
      <c r="R169" s="130"/>
      <c r="S169" s="130"/>
      <c r="T169" s="130"/>
      <c r="U169" s="130"/>
      <c r="V169" s="130"/>
      <c r="W169" s="130"/>
      <c r="X169" s="130"/>
      <c r="Y169" s="130"/>
      <c r="Z169" s="130"/>
      <c r="AA169" s="130"/>
      <c r="AB169" s="130"/>
      <c r="AC169" s="130"/>
      <c r="AD169" s="130"/>
      <c r="AE169" s="3"/>
      <c r="AF169" s="3"/>
      <c r="AG169" s="3"/>
      <c r="AH169" s="3"/>
      <c r="AI169" s="3"/>
      <c r="AJ169" s="3"/>
      <c r="AK169" s="3"/>
      <c r="AL169" s="3"/>
    </row>
    <row r="170" spans="1:38" ht="15.75" customHeight="1">
      <c r="A170" s="27"/>
      <c r="B170" s="25"/>
      <c r="C170" s="25"/>
      <c r="D170" s="25"/>
      <c r="E170" s="3"/>
      <c r="F170" s="2"/>
      <c r="G170" s="3"/>
      <c r="H170" s="3"/>
      <c r="I170" s="3"/>
      <c r="J170" s="3"/>
      <c r="K170" s="3"/>
      <c r="L170" s="2"/>
      <c r="M170" s="3"/>
      <c r="N170" s="3"/>
      <c r="O170" s="3"/>
      <c r="P170" s="3"/>
      <c r="Q170" s="3"/>
      <c r="R170" s="130"/>
      <c r="S170" s="130"/>
      <c r="T170" s="130"/>
      <c r="U170" s="130"/>
      <c r="V170" s="130"/>
      <c r="W170" s="130"/>
      <c r="X170" s="130"/>
      <c r="Y170" s="130"/>
      <c r="Z170" s="130"/>
      <c r="AA170" s="130"/>
      <c r="AB170" s="130"/>
      <c r="AC170" s="130"/>
      <c r="AD170" s="130"/>
      <c r="AE170" s="3"/>
      <c r="AF170" s="3"/>
      <c r="AG170" s="3"/>
      <c r="AH170" s="3"/>
      <c r="AI170" s="3"/>
      <c r="AJ170" s="3"/>
      <c r="AK170" s="3"/>
      <c r="AL170" s="3"/>
    </row>
    <row r="171" spans="1:38" ht="15.75" customHeight="1">
      <c r="A171" s="27"/>
      <c r="B171" s="25"/>
      <c r="C171" s="25"/>
      <c r="D171" s="25"/>
      <c r="E171" s="3"/>
      <c r="F171" s="2"/>
      <c r="G171" s="3"/>
      <c r="H171" s="3"/>
      <c r="I171" s="3"/>
      <c r="J171" s="3"/>
      <c r="K171" s="3"/>
      <c r="L171" s="2"/>
      <c r="M171" s="3"/>
      <c r="N171" s="3"/>
      <c r="O171" s="3"/>
      <c r="P171" s="3"/>
      <c r="Q171" s="3"/>
      <c r="R171" s="130"/>
      <c r="S171" s="130"/>
      <c r="T171" s="130"/>
      <c r="U171" s="130"/>
      <c r="V171" s="130"/>
      <c r="W171" s="130"/>
      <c r="X171" s="130"/>
      <c r="Y171" s="130"/>
      <c r="Z171" s="130"/>
      <c r="AA171" s="130"/>
      <c r="AB171" s="130"/>
      <c r="AC171" s="130"/>
      <c r="AD171" s="130"/>
      <c r="AE171" s="3"/>
      <c r="AF171" s="3"/>
      <c r="AG171" s="3"/>
      <c r="AH171" s="3"/>
      <c r="AI171" s="3"/>
      <c r="AJ171" s="3"/>
      <c r="AK171" s="3"/>
      <c r="AL171" s="3"/>
    </row>
    <row r="172" spans="1:38" ht="15.75" customHeight="1">
      <c r="A172" s="27"/>
      <c r="B172" s="25"/>
      <c r="C172" s="25"/>
      <c r="D172" s="25"/>
      <c r="E172" s="3"/>
      <c r="F172" s="2"/>
      <c r="G172" s="3"/>
      <c r="H172" s="3"/>
      <c r="I172" s="3"/>
      <c r="J172" s="3"/>
      <c r="K172" s="3"/>
      <c r="L172" s="2"/>
      <c r="M172" s="3"/>
      <c r="N172" s="3"/>
      <c r="O172" s="3"/>
      <c r="P172" s="3"/>
      <c r="Q172" s="3"/>
      <c r="R172" s="130"/>
      <c r="S172" s="130"/>
      <c r="T172" s="130"/>
      <c r="U172" s="130"/>
      <c r="V172" s="130"/>
      <c r="W172" s="130"/>
      <c r="X172" s="130"/>
      <c r="Y172" s="130"/>
      <c r="Z172" s="130"/>
      <c r="AA172" s="130"/>
      <c r="AB172" s="130"/>
      <c r="AC172" s="130"/>
      <c r="AD172" s="130"/>
      <c r="AE172" s="3"/>
      <c r="AF172" s="3"/>
      <c r="AG172" s="3"/>
      <c r="AH172" s="3"/>
      <c r="AI172" s="3"/>
      <c r="AJ172" s="3"/>
      <c r="AK172" s="3"/>
      <c r="AL172" s="3"/>
    </row>
    <row r="173" spans="1:38" ht="15.75" customHeight="1">
      <c r="A173" s="27"/>
      <c r="B173" s="25"/>
      <c r="C173" s="25"/>
      <c r="D173" s="25"/>
      <c r="E173" s="3"/>
      <c r="F173" s="2"/>
      <c r="G173" s="3"/>
      <c r="H173" s="3"/>
      <c r="I173" s="3"/>
      <c r="J173" s="3"/>
      <c r="K173" s="3"/>
      <c r="L173" s="2"/>
      <c r="M173" s="3"/>
      <c r="N173" s="3"/>
      <c r="O173" s="3"/>
      <c r="P173" s="3"/>
      <c r="Q173" s="3"/>
      <c r="R173" s="130"/>
      <c r="S173" s="130"/>
      <c r="T173" s="130"/>
      <c r="U173" s="130"/>
      <c r="V173" s="130"/>
      <c r="W173" s="130"/>
      <c r="X173" s="130"/>
      <c r="Y173" s="130"/>
      <c r="Z173" s="130"/>
      <c r="AA173" s="130"/>
      <c r="AB173" s="130"/>
      <c r="AC173" s="130"/>
      <c r="AD173" s="130"/>
      <c r="AE173" s="3"/>
      <c r="AF173" s="3"/>
      <c r="AG173" s="3"/>
      <c r="AH173" s="3"/>
      <c r="AI173" s="3"/>
      <c r="AJ173" s="3"/>
      <c r="AK173" s="3"/>
      <c r="AL173" s="3"/>
    </row>
    <row r="174" spans="1:38" ht="15.75" customHeight="1">
      <c r="A174" s="27"/>
      <c r="B174" s="25"/>
      <c r="C174" s="25"/>
      <c r="D174" s="25"/>
      <c r="E174" s="3"/>
      <c r="F174" s="2"/>
      <c r="G174" s="3"/>
      <c r="H174" s="3"/>
      <c r="I174" s="3"/>
      <c r="J174" s="3"/>
      <c r="K174" s="3"/>
      <c r="L174" s="2"/>
      <c r="M174" s="3"/>
      <c r="N174" s="3"/>
      <c r="O174" s="3"/>
      <c r="P174" s="3"/>
      <c r="Q174" s="3"/>
      <c r="R174" s="130"/>
      <c r="S174" s="130"/>
      <c r="T174" s="130"/>
      <c r="U174" s="130"/>
      <c r="V174" s="130"/>
      <c r="W174" s="130"/>
      <c r="X174" s="130"/>
      <c r="Y174" s="130"/>
      <c r="Z174" s="130"/>
      <c r="AA174" s="130"/>
      <c r="AB174" s="130"/>
      <c r="AC174" s="130"/>
      <c r="AD174" s="130"/>
      <c r="AE174" s="3"/>
      <c r="AF174" s="3"/>
      <c r="AG174" s="3"/>
      <c r="AH174" s="3"/>
      <c r="AI174" s="3"/>
      <c r="AJ174" s="3"/>
      <c r="AK174" s="3"/>
      <c r="AL174" s="3"/>
    </row>
    <row r="175" spans="1:38" ht="15.75" customHeight="1">
      <c r="A175" s="27"/>
      <c r="B175" s="25"/>
      <c r="C175" s="25"/>
      <c r="D175" s="25"/>
      <c r="E175" s="3"/>
      <c r="F175" s="2"/>
      <c r="G175" s="3"/>
      <c r="H175" s="3"/>
      <c r="I175" s="3"/>
      <c r="J175" s="3"/>
      <c r="K175" s="3"/>
      <c r="L175" s="2"/>
      <c r="M175" s="3"/>
      <c r="N175" s="3"/>
      <c r="O175" s="3"/>
      <c r="P175" s="3"/>
      <c r="Q175" s="3"/>
      <c r="R175" s="130"/>
      <c r="S175" s="130"/>
      <c r="T175" s="130"/>
      <c r="U175" s="130"/>
      <c r="V175" s="130"/>
      <c r="W175" s="130"/>
      <c r="X175" s="130"/>
      <c r="Y175" s="130"/>
      <c r="Z175" s="130"/>
      <c r="AA175" s="130"/>
      <c r="AB175" s="130"/>
      <c r="AC175" s="130"/>
      <c r="AD175" s="130"/>
      <c r="AE175" s="3"/>
      <c r="AF175" s="3"/>
      <c r="AG175" s="3"/>
      <c r="AH175" s="3"/>
      <c r="AI175" s="3"/>
      <c r="AJ175" s="3"/>
      <c r="AK175" s="3"/>
      <c r="AL175" s="3"/>
    </row>
    <row r="176" spans="1:38" ht="15.75" customHeight="1">
      <c r="A176" s="27"/>
      <c r="B176" s="25"/>
      <c r="C176" s="25"/>
      <c r="D176" s="25"/>
      <c r="E176" s="3"/>
      <c r="F176" s="2"/>
      <c r="G176" s="3"/>
      <c r="H176" s="3"/>
      <c r="I176" s="3"/>
      <c r="J176" s="3"/>
      <c r="K176" s="3"/>
      <c r="L176" s="2"/>
      <c r="M176" s="3"/>
      <c r="N176" s="3"/>
      <c r="O176" s="3"/>
      <c r="P176" s="3"/>
      <c r="Q176" s="3"/>
      <c r="R176" s="130"/>
      <c r="S176" s="130"/>
      <c r="T176" s="130"/>
      <c r="U176" s="130"/>
      <c r="V176" s="130"/>
      <c r="W176" s="130"/>
      <c r="X176" s="130"/>
      <c r="Y176" s="130"/>
      <c r="Z176" s="130"/>
      <c r="AA176" s="130"/>
      <c r="AB176" s="130"/>
      <c r="AC176" s="130"/>
      <c r="AD176" s="130"/>
      <c r="AE176" s="3"/>
      <c r="AF176" s="3"/>
      <c r="AG176" s="3"/>
      <c r="AH176" s="3"/>
      <c r="AI176" s="3"/>
      <c r="AJ176" s="3"/>
      <c r="AK176" s="3"/>
      <c r="AL176" s="3"/>
    </row>
    <row r="177" spans="1:38" ht="15.75" customHeight="1">
      <c r="A177" s="27"/>
      <c r="B177" s="25"/>
      <c r="C177" s="25"/>
      <c r="D177" s="25"/>
      <c r="E177" s="3"/>
      <c r="F177" s="2"/>
      <c r="G177" s="3"/>
      <c r="H177" s="3"/>
      <c r="I177" s="3"/>
      <c r="J177" s="3"/>
      <c r="K177" s="3"/>
      <c r="L177" s="2"/>
      <c r="M177" s="3"/>
      <c r="N177" s="3"/>
      <c r="O177" s="3"/>
      <c r="P177" s="3"/>
      <c r="Q177" s="3"/>
      <c r="R177" s="130"/>
      <c r="S177" s="130"/>
      <c r="T177" s="130"/>
      <c r="U177" s="130"/>
      <c r="V177" s="130"/>
      <c r="W177" s="130"/>
      <c r="X177" s="130"/>
      <c r="Y177" s="130"/>
      <c r="Z177" s="130"/>
      <c r="AA177" s="130"/>
      <c r="AB177" s="130"/>
      <c r="AC177" s="130"/>
      <c r="AD177" s="130"/>
      <c r="AE177" s="3"/>
      <c r="AF177" s="3"/>
      <c r="AG177" s="3"/>
      <c r="AH177" s="3"/>
      <c r="AI177" s="3"/>
      <c r="AJ177" s="3"/>
      <c r="AK177" s="3"/>
      <c r="AL177" s="3"/>
    </row>
    <row r="178" spans="1:38" ht="15.75" customHeight="1">
      <c r="A178" s="27"/>
      <c r="B178" s="25"/>
      <c r="C178" s="25"/>
      <c r="D178" s="25"/>
      <c r="E178" s="3"/>
      <c r="F178" s="2"/>
      <c r="G178" s="3"/>
      <c r="H178" s="3"/>
      <c r="I178" s="3"/>
      <c r="J178" s="3"/>
      <c r="K178" s="3"/>
      <c r="L178" s="2"/>
      <c r="M178" s="3"/>
      <c r="N178" s="3"/>
      <c r="O178" s="3"/>
      <c r="P178" s="3"/>
      <c r="Q178" s="3"/>
      <c r="R178" s="130"/>
      <c r="S178" s="130"/>
      <c r="T178" s="130"/>
      <c r="U178" s="130"/>
      <c r="V178" s="130"/>
      <c r="W178" s="130"/>
      <c r="X178" s="130"/>
      <c r="Y178" s="130"/>
      <c r="Z178" s="130"/>
      <c r="AA178" s="130"/>
      <c r="AB178" s="130"/>
      <c r="AC178" s="130"/>
      <c r="AD178" s="130"/>
      <c r="AE178" s="3"/>
      <c r="AF178" s="3"/>
      <c r="AG178" s="3"/>
      <c r="AH178" s="3"/>
      <c r="AI178" s="3"/>
      <c r="AJ178" s="3"/>
      <c r="AK178" s="3"/>
      <c r="AL178" s="3"/>
    </row>
    <row r="179" spans="1:38" ht="15.75" customHeight="1">
      <c r="A179" s="27"/>
      <c r="B179" s="25"/>
      <c r="C179" s="25"/>
      <c r="D179" s="25"/>
      <c r="E179" s="3"/>
      <c r="F179" s="2"/>
      <c r="G179" s="3"/>
      <c r="H179" s="3"/>
      <c r="I179" s="3"/>
      <c r="J179" s="3"/>
      <c r="K179" s="3"/>
      <c r="L179" s="2"/>
      <c r="M179" s="3"/>
      <c r="N179" s="3"/>
      <c r="O179" s="3"/>
      <c r="P179" s="3"/>
      <c r="Q179" s="3"/>
      <c r="R179" s="130"/>
      <c r="S179" s="130"/>
      <c r="T179" s="130"/>
      <c r="U179" s="130"/>
      <c r="V179" s="130"/>
      <c r="W179" s="130"/>
      <c r="X179" s="130"/>
      <c r="Y179" s="130"/>
      <c r="Z179" s="130"/>
      <c r="AA179" s="130"/>
      <c r="AB179" s="130"/>
      <c r="AC179" s="130"/>
      <c r="AD179" s="130"/>
      <c r="AE179" s="3"/>
      <c r="AF179" s="3"/>
      <c r="AG179" s="3"/>
      <c r="AH179" s="3"/>
      <c r="AI179" s="3"/>
      <c r="AJ179" s="3"/>
      <c r="AK179" s="3"/>
      <c r="AL179" s="3"/>
    </row>
    <row r="180" spans="1:38" ht="15.75" customHeight="1">
      <c r="A180" s="27"/>
      <c r="B180" s="25"/>
      <c r="C180" s="25"/>
      <c r="D180" s="25"/>
      <c r="E180" s="3"/>
      <c r="F180" s="2"/>
      <c r="G180" s="3"/>
      <c r="H180" s="3"/>
      <c r="I180" s="3"/>
      <c r="J180" s="3"/>
      <c r="K180" s="3"/>
      <c r="L180" s="2"/>
      <c r="M180" s="3"/>
      <c r="N180" s="3"/>
      <c r="O180" s="3"/>
      <c r="P180" s="3"/>
      <c r="Q180" s="3"/>
      <c r="R180" s="130"/>
      <c r="S180" s="130"/>
      <c r="T180" s="130"/>
      <c r="U180" s="130"/>
      <c r="V180" s="130"/>
      <c r="W180" s="130"/>
      <c r="X180" s="130"/>
      <c r="Y180" s="130"/>
      <c r="Z180" s="130"/>
      <c r="AA180" s="130"/>
      <c r="AB180" s="130"/>
      <c r="AC180" s="130"/>
      <c r="AD180" s="130"/>
      <c r="AE180" s="3"/>
      <c r="AF180" s="3"/>
      <c r="AG180" s="3"/>
      <c r="AH180" s="3"/>
      <c r="AI180" s="3"/>
      <c r="AJ180" s="3"/>
      <c r="AK180" s="3"/>
      <c r="AL180" s="3"/>
    </row>
    <row r="181" spans="1:38" ht="15.75" customHeight="1">
      <c r="A181" s="27"/>
      <c r="B181" s="25"/>
      <c r="C181" s="25"/>
      <c r="D181" s="25"/>
      <c r="E181" s="3"/>
      <c r="F181" s="2"/>
      <c r="G181" s="3"/>
      <c r="H181" s="3"/>
      <c r="I181" s="3"/>
      <c r="J181" s="3"/>
      <c r="K181" s="3"/>
      <c r="L181" s="2"/>
      <c r="M181" s="3"/>
      <c r="N181" s="3"/>
      <c r="O181" s="3"/>
      <c r="P181" s="3"/>
      <c r="Q181" s="3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3"/>
      <c r="AF181" s="3"/>
      <c r="AG181" s="3"/>
      <c r="AH181" s="3"/>
      <c r="AI181" s="3"/>
      <c r="AJ181" s="3"/>
      <c r="AK181" s="3"/>
      <c r="AL181" s="3"/>
    </row>
    <row r="182" spans="1:38" ht="15.75" customHeight="1">
      <c r="A182" s="27"/>
      <c r="B182" s="25"/>
      <c r="C182" s="25"/>
      <c r="D182" s="25"/>
      <c r="E182" s="3"/>
      <c r="F182" s="2"/>
      <c r="G182" s="3"/>
      <c r="H182" s="3"/>
      <c r="I182" s="3"/>
      <c r="J182" s="3"/>
      <c r="K182" s="3"/>
      <c r="L182" s="2"/>
      <c r="M182" s="3"/>
      <c r="N182" s="3"/>
      <c r="O182" s="3"/>
      <c r="P182" s="3"/>
      <c r="Q182" s="3"/>
      <c r="R182" s="130"/>
      <c r="S182" s="130"/>
      <c r="T182" s="130"/>
      <c r="U182" s="130"/>
      <c r="V182" s="130"/>
      <c r="W182" s="130"/>
      <c r="X182" s="130"/>
      <c r="Y182" s="130"/>
      <c r="Z182" s="130"/>
      <c r="AA182" s="130"/>
      <c r="AB182" s="130"/>
      <c r="AC182" s="130"/>
      <c r="AD182" s="130"/>
      <c r="AE182" s="3"/>
      <c r="AF182" s="3"/>
      <c r="AG182" s="3"/>
      <c r="AH182" s="3"/>
      <c r="AI182" s="3"/>
      <c r="AJ182" s="3"/>
      <c r="AK182" s="3"/>
      <c r="AL182" s="3"/>
    </row>
    <row r="183" spans="1:38" ht="15.75" customHeight="1">
      <c r="A183" s="27"/>
      <c r="B183" s="25"/>
      <c r="C183" s="25"/>
      <c r="D183" s="25"/>
      <c r="E183" s="3"/>
      <c r="F183" s="2"/>
      <c r="G183" s="3"/>
      <c r="H183" s="3"/>
      <c r="I183" s="3"/>
      <c r="J183" s="3"/>
      <c r="K183" s="3"/>
      <c r="L183" s="2"/>
      <c r="M183" s="3"/>
      <c r="N183" s="3"/>
      <c r="O183" s="3"/>
      <c r="P183" s="3"/>
      <c r="Q183" s="3"/>
      <c r="R183" s="130"/>
      <c r="S183" s="130"/>
      <c r="T183" s="130"/>
      <c r="U183" s="130"/>
      <c r="V183" s="130"/>
      <c r="W183" s="130"/>
      <c r="X183" s="130"/>
      <c r="Y183" s="130"/>
      <c r="Z183" s="130"/>
      <c r="AA183" s="130"/>
      <c r="AB183" s="130"/>
      <c r="AC183" s="130"/>
      <c r="AD183" s="130"/>
      <c r="AE183" s="3"/>
      <c r="AF183" s="3"/>
      <c r="AG183" s="3"/>
      <c r="AH183" s="3"/>
      <c r="AI183" s="3"/>
      <c r="AJ183" s="3"/>
      <c r="AK183" s="3"/>
      <c r="AL183" s="3"/>
    </row>
    <row r="184" spans="1:38" ht="15.75" customHeight="1">
      <c r="A184" s="27"/>
      <c r="B184" s="25"/>
      <c r="C184" s="25"/>
      <c r="D184" s="25"/>
      <c r="E184" s="3"/>
      <c r="F184" s="2"/>
      <c r="G184" s="3"/>
      <c r="H184" s="3"/>
      <c r="I184" s="3"/>
      <c r="J184" s="3"/>
      <c r="K184" s="3"/>
      <c r="L184" s="2"/>
      <c r="M184" s="3"/>
      <c r="N184" s="3"/>
      <c r="O184" s="3"/>
      <c r="P184" s="3"/>
      <c r="Q184" s="3"/>
      <c r="R184" s="130"/>
      <c r="S184" s="130"/>
      <c r="T184" s="130"/>
      <c r="U184" s="130"/>
      <c r="V184" s="130"/>
      <c r="W184" s="130"/>
      <c r="X184" s="130"/>
      <c r="Y184" s="130"/>
      <c r="Z184" s="130"/>
      <c r="AA184" s="130"/>
      <c r="AB184" s="130"/>
      <c r="AC184" s="130"/>
      <c r="AD184" s="130"/>
      <c r="AE184" s="3"/>
      <c r="AF184" s="3"/>
      <c r="AG184" s="3"/>
      <c r="AH184" s="3"/>
      <c r="AI184" s="3"/>
      <c r="AJ184" s="3"/>
      <c r="AK184" s="3"/>
      <c r="AL184" s="3"/>
    </row>
    <row r="185" spans="1:38" ht="15.75" customHeight="1">
      <c r="A185" s="27"/>
      <c r="B185" s="25"/>
      <c r="C185" s="25"/>
      <c r="D185" s="25"/>
      <c r="E185" s="3"/>
      <c r="F185" s="2"/>
      <c r="G185" s="3"/>
      <c r="H185" s="3"/>
      <c r="I185" s="3"/>
      <c r="J185" s="3"/>
      <c r="K185" s="3"/>
      <c r="L185" s="2"/>
      <c r="M185" s="3"/>
      <c r="N185" s="3"/>
      <c r="O185" s="3"/>
      <c r="P185" s="3"/>
      <c r="Q185" s="3"/>
      <c r="R185" s="130"/>
      <c r="S185" s="130"/>
      <c r="T185" s="130"/>
      <c r="U185" s="130"/>
      <c r="V185" s="130"/>
      <c r="W185" s="130"/>
      <c r="X185" s="130"/>
      <c r="Y185" s="130"/>
      <c r="Z185" s="130"/>
      <c r="AA185" s="130"/>
      <c r="AB185" s="130"/>
      <c r="AC185" s="130"/>
      <c r="AD185" s="130"/>
      <c r="AE185" s="3"/>
      <c r="AF185" s="3"/>
      <c r="AG185" s="3"/>
      <c r="AH185" s="3"/>
      <c r="AI185" s="3"/>
      <c r="AJ185" s="3"/>
      <c r="AK185" s="3"/>
      <c r="AL185" s="3"/>
    </row>
    <row r="186" spans="1:38" ht="15.75" customHeight="1">
      <c r="A186" s="27"/>
      <c r="B186" s="25"/>
      <c r="C186" s="25"/>
      <c r="D186" s="25"/>
      <c r="E186" s="3"/>
      <c r="F186" s="2"/>
      <c r="G186" s="3"/>
      <c r="H186" s="3"/>
      <c r="I186" s="3"/>
      <c r="J186" s="3"/>
      <c r="K186" s="3"/>
      <c r="L186" s="2"/>
      <c r="M186" s="3"/>
      <c r="N186" s="3"/>
      <c r="O186" s="3"/>
      <c r="P186" s="3"/>
      <c r="Q186" s="3"/>
      <c r="R186" s="130"/>
      <c r="S186" s="130"/>
      <c r="T186" s="130"/>
      <c r="U186" s="130"/>
      <c r="V186" s="130"/>
      <c r="W186" s="130"/>
      <c r="X186" s="130"/>
      <c r="Y186" s="130"/>
      <c r="Z186" s="130"/>
      <c r="AA186" s="130"/>
      <c r="AB186" s="130"/>
      <c r="AC186" s="130"/>
      <c r="AD186" s="130"/>
      <c r="AE186" s="3"/>
      <c r="AF186" s="3"/>
      <c r="AG186" s="3"/>
      <c r="AH186" s="3"/>
      <c r="AI186" s="3"/>
      <c r="AJ186" s="3"/>
      <c r="AK186" s="3"/>
      <c r="AL186" s="3"/>
    </row>
    <row r="187" spans="1:38" ht="15.75" customHeight="1">
      <c r="A187" s="27"/>
      <c r="B187" s="25"/>
      <c r="C187" s="25"/>
      <c r="D187" s="25"/>
      <c r="E187" s="3"/>
      <c r="F187" s="2"/>
      <c r="G187" s="3"/>
      <c r="H187" s="3"/>
      <c r="I187" s="3"/>
      <c r="J187" s="3"/>
      <c r="K187" s="3"/>
      <c r="L187" s="2"/>
      <c r="M187" s="3"/>
      <c r="N187" s="3"/>
      <c r="O187" s="3"/>
      <c r="P187" s="3"/>
      <c r="Q187" s="3"/>
      <c r="R187" s="130"/>
      <c r="S187" s="130"/>
      <c r="T187" s="130"/>
      <c r="U187" s="130"/>
      <c r="V187" s="130"/>
      <c r="W187" s="130"/>
      <c r="X187" s="130"/>
      <c r="Y187" s="130"/>
      <c r="Z187" s="130"/>
      <c r="AA187" s="130"/>
      <c r="AB187" s="130"/>
      <c r="AC187" s="130"/>
      <c r="AD187" s="130"/>
      <c r="AE187" s="3"/>
      <c r="AF187" s="3"/>
      <c r="AG187" s="3"/>
      <c r="AH187" s="3"/>
      <c r="AI187" s="3"/>
      <c r="AJ187" s="3"/>
      <c r="AK187" s="3"/>
      <c r="AL187" s="3"/>
    </row>
    <row r="188" spans="1:38" ht="15.75" customHeight="1">
      <c r="A188" s="27"/>
      <c r="B188" s="25"/>
      <c r="C188" s="25"/>
      <c r="D188" s="25"/>
      <c r="E188" s="3"/>
      <c r="F188" s="2"/>
      <c r="G188" s="3"/>
      <c r="H188" s="3"/>
      <c r="I188" s="3"/>
      <c r="J188" s="3"/>
      <c r="K188" s="3"/>
      <c r="L188" s="2"/>
      <c r="M188" s="3"/>
      <c r="N188" s="3"/>
      <c r="O188" s="3"/>
      <c r="P188" s="3"/>
      <c r="Q188" s="3"/>
      <c r="R188" s="130"/>
      <c r="S188" s="130"/>
      <c r="T188" s="130"/>
      <c r="U188" s="130"/>
      <c r="V188" s="130"/>
      <c r="W188" s="130"/>
      <c r="X188" s="130"/>
      <c r="Y188" s="130"/>
      <c r="Z188" s="130"/>
      <c r="AA188" s="130"/>
      <c r="AB188" s="130"/>
      <c r="AC188" s="130"/>
      <c r="AD188" s="130"/>
      <c r="AE188" s="3"/>
      <c r="AF188" s="3"/>
      <c r="AG188" s="3"/>
      <c r="AH188" s="3"/>
      <c r="AI188" s="3"/>
      <c r="AJ188" s="3"/>
      <c r="AK188" s="3"/>
      <c r="AL188" s="3"/>
    </row>
    <row r="189" spans="1:38" ht="15.75" customHeight="1">
      <c r="A189" s="27"/>
      <c r="B189" s="25"/>
      <c r="C189" s="25"/>
      <c r="D189" s="25"/>
      <c r="E189" s="3"/>
      <c r="F189" s="2"/>
      <c r="G189" s="3"/>
      <c r="H189" s="3"/>
      <c r="I189" s="3"/>
      <c r="J189" s="3"/>
      <c r="K189" s="3"/>
      <c r="L189" s="2"/>
      <c r="M189" s="3"/>
      <c r="N189" s="3"/>
      <c r="O189" s="3"/>
      <c r="P189" s="3"/>
      <c r="Q189" s="3"/>
      <c r="R189" s="130"/>
      <c r="S189" s="130"/>
      <c r="T189" s="130"/>
      <c r="U189" s="130"/>
      <c r="V189" s="130"/>
      <c r="W189" s="130"/>
      <c r="X189" s="130"/>
      <c r="Y189" s="130"/>
      <c r="Z189" s="130"/>
      <c r="AA189" s="130"/>
      <c r="AB189" s="130"/>
      <c r="AC189" s="130"/>
      <c r="AD189" s="130"/>
      <c r="AE189" s="3"/>
      <c r="AF189" s="3"/>
      <c r="AG189" s="3"/>
      <c r="AH189" s="3"/>
      <c r="AI189" s="3"/>
      <c r="AJ189" s="3"/>
      <c r="AK189" s="3"/>
      <c r="AL189" s="3"/>
    </row>
    <row r="190" spans="1:38" ht="15.75" customHeight="1">
      <c r="A190" s="27"/>
      <c r="B190" s="25"/>
      <c r="C190" s="25"/>
      <c r="D190" s="25"/>
      <c r="E190" s="3"/>
      <c r="F190" s="2"/>
      <c r="G190" s="3"/>
      <c r="H190" s="3"/>
      <c r="I190" s="3"/>
      <c r="J190" s="3"/>
      <c r="K190" s="3"/>
      <c r="L190" s="2"/>
      <c r="M190" s="3"/>
      <c r="N190" s="3"/>
      <c r="O190" s="3"/>
      <c r="P190" s="3"/>
      <c r="Q190" s="3"/>
      <c r="R190" s="130"/>
      <c r="S190" s="130"/>
      <c r="T190" s="130"/>
      <c r="U190" s="130"/>
      <c r="V190" s="130"/>
      <c r="W190" s="130"/>
      <c r="X190" s="130"/>
      <c r="Y190" s="130"/>
      <c r="Z190" s="130"/>
      <c r="AA190" s="130"/>
      <c r="AB190" s="130"/>
      <c r="AC190" s="130"/>
      <c r="AD190" s="130"/>
      <c r="AE190" s="3"/>
      <c r="AF190" s="3"/>
      <c r="AG190" s="3"/>
      <c r="AH190" s="3"/>
      <c r="AI190" s="3"/>
      <c r="AJ190" s="3"/>
      <c r="AK190" s="3"/>
      <c r="AL190" s="3"/>
    </row>
    <row r="191" spans="1:38" ht="15.75" customHeight="1">
      <c r="A191" s="27"/>
      <c r="B191" s="25"/>
      <c r="C191" s="25"/>
      <c r="D191" s="25"/>
      <c r="E191" s="3"/>
      <c r="F191" s="2"/>
      <c r="G191" s="3"/>
      <c r="H191" s="3"/>
      <c r="I191" s="3"/>
      <c r="J191" s="3"/>
      <c r="K191" s="3"/>
      <c r="L191" s="2"/>
      <c r="M191" s="3"/>
      <c r="N191" s="3"/>
      <c r="O191" s="3"/>
      <c r="P191" s="3"/>
      <c r="Q191" s="3"/>
      <c r="R191" s="130"/>
      <c r="S191" s="130"/>
      <c r="T191" s="130"/>
      <c r="U191" s="130"/>
      <c r="V191" s="130"/>
      <c r="W191" s="130"/>
      <c r="X191" s="130"/>
      <c r="Y191" s="130"/>
      <c r="Z191" s="130"/>
      <c r="AA191" s="130"/>
      <c r="AB191" s="130"/>
      <c r="AC191" s="130"/>
      <c r="AD191" s="130"/>
      <c r="AE191" s="3"/>
      <c r="AF191" s="3"/>
      <c r="AG191" s="3"/>
      <c r="AH191" s="3"/>
      <c r="AI191" s="3"/>
      <c r="AJ191" s="3"/>
      <c r="AK191" s="3"/>
      <c r="AL191" s="3"/>
    </row>
    <row r="192" spans="1:38" ht="15.75" customHeight="1">
      <c r="A192" s="27"/>
      <c r="B192" s="25"/>
      <c r="C192" s="25"/>
      <c r="D192" s="25"/>
      <c r="E192" s="3"/>
      <c r="F192" s="2"/>
      <c r="G192" s="3"/>
      <c r="H192" s="3"/>
      <c r="I192" s="3"/>
      <c r="J192" s="3"/>
      <c r="K192" s="3"/>
      <c r="L192" s="2"/>
      <c r="M192" s="3"/>
      <c r="N192" s="3"/>
      <c r="O192" s="3"/>
      <c r="P192" s="3"/>
      <c r="Q192" s="3"/>
      <c r="R192" s="130"/>
      <c r="S192" s="130"/>
      <c r="T192" s="130"/>
      <c r="U192" s="130"/>
      <c r="V192" s="130"/>
      <c r="W192" s="130"/>
      <c r="X192" s="130"/>
      <c r="Y192" s="130"/>
      <c r="Z192" s="130"/>
      <c r="AA192" s="130"/>
      <c r="AB192" s="130"/>
      <c r="AC192" s="130"/>
      <c r="AD192" s="130"/>
      <c r="AE192" s="3"/>
      <c r="AF192" s="3"/>
      <c r="AG192" s="3"/>
      <c r="AH192" s="3"/>
      <c r="AI192" s="3"/>
      <c r="AJ192" s="3"/>
      <c r="AK192" s="3"/>
      <c r="AL192" s="3"/>
    </row>
    <row r="193" spans="1:38" ht="15.75" customHeight="1">
      <c r="A193" s="27"/>
      <c r="B193" s="25"/>
      <c r="C193" s="25"/>
      <c r="D193" s="25"/>
      <c r="E193" s="3"/>
      <c r="F193" s="2"/>
      <c r="G193" s="3"/>
      <c r="H193" s="3"/>
      <c r="I193" s="3"/>
      <c r="J193" s="3"/>
      <c r="K193" s="3"/>
      <c r="L193" s="2"/>
      <c r="M193" s="3"/>
      <c r="N193" s="3"/>
      <c r="O193" s="3"/>
      <c r="P193" s="3"/>
      <c r="Q193" s="3"/>
      <c r="R193" s="130"/>
      <c r="S193" s="130"/>
      <c r="T193" s="130"/>
      <c r="U193" s="130"/>
      <c r="V193" s="130"/>
      <c r="W193" s="130"/>
      <c r="X193" s="130"/>
      <c r="Y193" s="130"/>
      <c r="Z193" s="130"/>
      <c r="AA193" s="130"/>
      <c r="AB193" s="130"/>
      <c r="AC193" s="130"/>
      <c r="AD193" s="130"/>
      <c r="AE193" s="3"/>
      <c r="AF193" s="3"/>
      <c r="AG193" s="3"/>
      <c r="AH193" s="3"/>
      <c r="AI193" s="3"/>
      <c r="AJ193" s="3"/>
      <c r="AK193" s="3"/>
      <c r="AL193" s="3"/>
    </row>
    <row r="194" spans="1:38" ht="15.75" customHeight="1">
      <c r="A194" s="27"/>
      <c r="B194" s="25"/>
      <c r="C194" s="25"/>
      <c r="D194" s="25"/>
      <c r="E194" s="3"/>
      <c r="F194" s="2"/>
      <c r="G194" s="3"/>
      <c r="H194" s="3"/>
      <c r="I194" s="3"/>
      <c r="J194" s="3"/>
      <c r="K194" s="3"/>
      <c r="L194" s="2"/>
      <c r="M194" s="3"/>
      <c r="N194" s="3"/>
      <c r="O194" s="3"/>
      <c r="P194" s="3"/>
      <c r="Q194" s="3"/>
      <c r="R194" s="130"/>
      <c r="S194" s="130"/>
      <c r="T194" s="130"/>
      <c r="U194" s="130"/>
      <c r="V194" s="130"/>
      <c r="W194" s="130"/>
      <c r="X194" s="130"/>
      <c r="Y194" s="130"/>
      <c r="Z194" s="130"/>
      <c r="AA194" s="130"/>
      <c r="AB194" s="130"/>
      <c r="AC194" s="130"/>
      <c r="AD194" s="130"/>
      <c r="AE194" s="3"/>
      <c r="AF194" s="3"/>
      <c r="AG194" s="3"/>
      <c r="AH194" s="3"/>
      <c r="AI194" s="3"/>
      <c r="AJ194" s="3"/>
      <c r="AK194" s="3"/>
      <c r="AL194" s="3"/>
    </row>
    <row r="195" spans="1:38" ht="15.75" customHeight="1">
      <c r="A195" s="27"/>
      <c r="B195" s="25"/>
      <c r="C195" s="25"/>
      <c r="D195" s="25"/>
      <c r="E195" s="3"/>
      <c r="F195" s="2"/>
      <c r="G195" s="3"/>
      <c r="H195" s="3"/>
      <c r="I195" s="3"/>
      <c r="J195" s="3"/>
      <c r="K195" s="3"/>
      <c r="L195" s="2"/>
      <c r="M195" s="3"/>
      <c r="N195" s="3"/>
      <c r="O195" s="3"/>
      <c r="P195" s="3"/>
      <c r="Q195" s="3"/>
      <c r="R195" s="130"/>
      <c r="S195" s="130"/>
      <c r="T195" s="130"/>
      <c r="U195" s="130"/>
      <c r="V195" s="130"/>
      <c r="W195" s="130"/>
      <c r="X195" s="130"/>
      <c r="Y195" s="130"/>
      <c r="Z195" s="130"/>
      <c r="AA195" s="130"/>
      <c r="AB195" s="130"/>
      <c r="AC195" s="130"/>
      <c r="AD195" s="130"/>
      <c r="AE195" s="3"/>
      <c r="AF195" s="3"/>
      <c r="AG195" s="3"/>
      <c r="AH195" s="3"/>
      <c r="AI195" s="3"/>
      <c r="AJ195" s="3"/>
      <c r="AK195" s="3"/>
      <c r="AL195" s="3"/>
    </row>
    <row r="196" spans="1:38" ht="15.75" customHeight="1">
      <c r="A196" s="27"/>
      <c r="B196" s="25"/>
      <c r="C196" s="25"/>
      <c r="D196" s="25"/>
      <c r="E196" s="3"/>
      <c r="F196" s="2"/>
      <c r="G196" s="3"/>
      <c r="H196" s="3"/>
      <c r="I196" s="3"/>
      <c r="J196" s="3"/>
      <c r="K196" s="3"/>
      <c r="L196" s="2"/>
      <c r="M196" s="3"/>
      <c r="N196" s="3"/>
      <c r="O196" s="3"/>
      <c r="P196" s="3"/>
      <c r="Q196" s="3"/>
      <c r="R196" s="130"/>
      <c r="S196" s="130"/>
      <c r="T196" s="130"/>
      <c r="U196" s="130"/>
      <c r="V196" s="130"/>
      <c r="W196" s="130"/>
      <c r="X196" s="130"/>
      <c r="Y196" s="130"/>
      <c r="Z196" s="130"/>
      <c r="AA196" s="130"/>
      <c r="AB196" s="130"/>
      <c r="AC196" s="130"/>
      <c r="AD196" s="130"/>
      <c r="AE196" s="3"/>
      <c r="AF196" s="3"/>
      <c r="AG196" s="3"/>
      <c r="AH196" s="3"/>
      <c r="AI196" s="3"/>
      <c r="AJ196" s="3"/>
      <c r="AK196" s="3"/>
      <c r="AL196" s="3"/>
    </row>
    <row r="197" spans="1:38" ht="15.75" customHeight="1">
      <c r="A197" s="27"/>
      <c r="B197" s="25"/>
      <c r="C197" s="25"/>
      <c r="D197" s="25"/>
      <c r="E197" s="3"/>
      <c r="F197" s="2"/>
      <c r="G197" s="3"/>
      <c r="H197" s="3"/>
      <c r="I197" s="3"/>
      <c r="J197" s="3"/>
      <c r="K197" s="3"/>
      <c r="L197" s="2"/>
      <c r="M197" s="3"/>
      <c r="N197" s="3"/>
      <c r="O197" s="3"/>
      <c r="P197" s="3"/>
      <c r="Q197" s="3"/>
      <c r="R197" s="130"/>
      <c r="S197" s="130"/>
      <c r="T197" s="130"/>
      <c r="U197" s="130"/>
      <c r="V197" s="130"/>
      <c r="W197" s="130"/>
      <c r="X197" s="130"/>
      <c r="Y197" s="130"/>
      <c r="Z197" s="130"/>
      <c r="AA197" s="130"/>
      <c r="AB197" s="130"/>
      <c r="AC197" s="130"/>
      <c r="AD197" s="130"/>
      <c r="AE197" s="3"/>
      <c r="AF197" s="3"/>
      <c r="AG197" s="3"/>
      <c r="AH197" s="3"/>
      <c r="AI197" s="3"/>
      <c r="AJ197" s="3"/>
      <c r="AK197" s="3"/>
      <c r="AL197" s="3"/>
    </row>
    <row r="198" spans="1:38" ht="15.75" customHeight="1">
      <c r="A198" s="27"/>
      <c r="B198" s="25"/>
      <c r="C198" s="25"/>
      <c r="D198" s="25"/>
      <c r="E198" s="3"/>
      <c r="F198" s="2"/>
      <c r="G198" s="3"/>
      <c r="H198" s="3"/>
      <c r="I198" s="3"/>
      <c r="J198" s="3"/>
      <c r="K198" s="3"/>
      <c r="L198" s="2"/>
      <c r="M198" s="3"/>
      <c r="N198" s="3"/>
      <c r="O198" s="3"/>
      <c r="P198" s="3"/>
      <c r="Q198" s="3"/>
      <c r="R198" s="130"/>
      <c r="S198" s="130"/>
      <c r="T198" s="130"/>
      <c r="U198" s="130"/>
      <c r="V198" s="130"/>
      <c r="W198" s="130"/>
      <c r="X198" s="130"/>
      <c r="Y198" s="130"/>
      <c r="Z198" s="130"/>
      <c r="AA198" s="130"/>
      <c r="AB198" s="130"/>
      <c r="AC198" s="130"/>
      <c r="AD198" s="130"/>
      <c r="AE198" s="3"/>
      <c r="AF198" s="3"/>
      <c r="AG198" s="3"/>
      <c r="AH198" s="3"/>
      <c r="AI198" s="3"/>
      <c r="AJ198" s="3"/>
      <c r="AK198" s="3"/>
      <c r="AL198" s="3"/>
    </row>
    <row r="199" spans="1:38" ht="15.75" customHeight="1">
      <c r="A199" s="27"/>
      <c r="B199" s="25"/>
      <c r="C199" s="25"/>
      <c r="D199" s="25"/>
      <c r="E199" s="3"/>
      <c r="F199" s="2"/>
      <c r="G199" s="3"/>
      <c r="H199" s="3"/>
      <c r="I199" s="3"/>
      <c r="J199" s="3"/>
      <c r="K199" s="3"/>
      <c r="L199" s="2"/>
      <c r="M199" s="3"/>
      <c r="N199" s="3"/>
      <c r="O199" s="3"/>
      <c r="P199" s="3"/>
      <c r="Q199" s="3"/>
      <c r="R199" s="130"/>
      <c r="S199" s="130"/>
      <c r="T199" s="130"/>
      <c r="U199" s="130"/>
      <c r="V199" s="130"/>
      <c r="W199" s="130"/>
      <c r="X199" s="130"/>
      <c r="Y199" s="130"/>
      <c r="Z199" s="130"/>
      <c r="AA199" s="130"/>
      <c r="AB199" s="130"/>
      <c r="AC199" s="130"/>
      <c r="AD199" s="130"/>
      <c r="AE199" s="3"/>
      <c r="AF199" s="3"/>
      <c r="AG199" s="3"/>
      <c r="AH199" s="3"/>
      <c r="AI199" s="3"/>
      <c r="AJ199" s="3"/>
      <c r="AK199" s="3"/>
      <c r="AL199" s="3"/>
    </row>
    <row r="200" spans="1:38" ht="15.75" customHeight="1">
      <c r="A200" s="27"/>
      <c r="B200" s="25"/>
      <c r="C200" s="25"/>
      <c r="D200" s="25"/>
      <c r="E200" s="3"/>
      <c r="F200" s="2"/>
      <c r="G200" s="3"/>
      <c r="H200" s="3"/>
      <c r="I200" s="3"/>
      <c r="J200" s="3"/>
      <c r="K200" s="3"/>
      <c r="L200" s="2"/>
      <c r="M200" s="3"/>
      <c r="N200" s="3"/>
      <c r="O200" s="3"/>
      <c r="P200" s="3"/>
      <c r="Q200" s="3"/>
      <c r="R200" s="130"/>
      <c r="S200" s="130"/>
      <c r="T200" s="130"/>
      <c r="U200" s="130"/>
      <c r="V200" s="130"/>
      <c r="W200" s="130"/>
      <c r="X200" s="130"/>
      <c r="Y200" s="130"/>
      <c r="Z200" s="130"/>
      <c r="AA200" s="130"/>
      <c r="AB200" s="130"/>
      <c r="AC200" s="130"/>
      <c r="AD200" s="130"/>
      <c r="AE200" s="3"/>
      <c r="AF200" s="3"/>
      <c r="AG200" s="3"/>
      <c r="AH200" s="3"/>
      <c r="AI200" s="3"/>
      <c r="AJ200" s="3"/>
      <c r="AK200" s="3"/>
      <c r="AL200" s="3"/>
    </row>
    <row r="201" spans="1:38" ht="15.75" customHeight="1">
      <c r="A201" s="27"/>
      <c r="B201" s="25"/>
      <c r="C201" s="25"/>
      <c r="D201" s="25"/>
      <c r="E201" s="3"/>
      <c r="F201" s="2"/>
      <c r="G201" s="3"/>
      <c r="H201" s="3"/>
      <c r="I201" s="3"/>
      <c r="J201" s="3"/>
      <c r="K201" s="3"/>
      <c r="L201" s="2"/>
      <c r="M201" s="3"/>
      <c r="N201" s="3"/>
      <c r="O201" s="3"/>
      <c r="P201" s="3"/>
      <c r="Q201" s="3"/>
      <c r="R201" s="130"/>
      <c r="S201" s="130"/>
      <c r="T201" s="130"/>
      <c r="U201" s="130"/>
      <c r="V201" s="130"/>
      <c r="W201" s="130"/>
      <c r="X201" s="130"/>
      <c r="Y201" s="130"/>
      <c r="Z201" s="130"/>
      <c r="AA201" s="130"/>
      <c r="AB201" s="130"/>
      <c r="AC201" s="130"/>
      <c r="AD201" s="130"/>
      <c r="AE201" s="3"/>
      <c r="AF201" s="3"/>
      <c r="AG201" s="3"/>
      <c r="AH201" s="3"/>
      <c r="AI201" s="3"/>
      <c r="AJ201" s="3"/>
      <c r="AK201" s="3"/>
      <c r="AL201" s="3"/>
    </row>
    <row r="202" spans="1:38" ht="15.75" customHeight="1">
      <c r="A202" s="27"/>
      <c r="B202" s="25"/>
      <c r="C202" s="25"/>
      <c r="D202" s="25"/>
      <c r="E202" s="3"/>
      <c r="F202" s="2"/>
      <c r="G202" s="3"/>
      <c r="H202" s="3"/>
      <c r="I202" s="3"/>
      <c r="J202" s="3"/>
      <c r="K202" s="3"/>
      <c r="L202" s="2"/>
      <c r="M202" s="3"/>
      <c r="N202" s="3"/>
      <c r="O202" s="3"/>
      <c r="P202" s="3"/>
      <c r="Q202" s="3"/>
      <c r="R202" s="130"/>
      <c r="S202" s="130"/>
      <c r="T202" s="130"/>
      <c r="U202" s="130"/>
      <c r="V202" s="130"/>
      <c r="W202" s="130"/>
      <c r="X202" s="130"/>
      <c r="Y202" s="130"/>
      <c r="Z202" s="130"/>
      <c r="AA202" s="130"/>
      <c r="AB202" s="130"/>
      <c r="AC202" s="130"/>
      <c r="AD202" s="130"/>
      <c r="AE202" s="3"/>
      <c r="AF202" s="3"/>
      <c r="AG202" s="3"/>
      <c r="AH202" s="3"/>
      <c r="AI202" s="3"/>
      <c r="AJ202" s="3"/>
      <c r="AK202" s="3"/>
      <c r="AL202" s="3"/>
    </row>
    <row r="203" spans="1:38" ht="15.75" customHeight="1">
      <c r="A203" s="27"/>
      <c r="B203" s="25"/>
      <c r="C203" s="25"/>
      <c r="D203" s="25"/>
      <c r="E203" s="3"/>
      <c r="F203" s="2"/>
      <c r="G203" s="3"/>
      <c r="H203" s="3"/>
      <c r="I203" s="3"/>
      <c r="J203" s="3"/>
      <c r="K203" s="3"/>
      <c r="L203" s="2"/>
      <c r="M203" s="3"/>
      <c r="N203" s="3"/>
      <c r="O203" s="3"/>
      <c r="P203" s="3"/>
      <c r="Q203" s="3"/>
      <c r="R203" s="130"/>
      <c r="S203" s="130"/>
      <c r="T203" s="130"/>
      <c r="U203" s="130"/>
      <c r="V203" s="130"/>
      <c r="W203" s="130"/>
      <c r="X203" s="130"/>
      <c r="Y203" s="130"/>
      <c r="Z203" s="130"/>
      <c r="AA203" s="130"/>
      <c r="AB203" s="130"/>
      <c r="AC203" s="130"/>
      <c r="AD203" s="130"/>
      <c r="AE203" s="3"/>
      <c r="AF203" s="3"/>
      <c r="AG203" s="3"/>
      <c r="AH203" s="3"/>
      <c r="AI203" s="3"/>
      <c r="AJ203" s="3"/>
      <c r="AK203" s="3"/>
      <c r="AL203" s="3"/>
    </row>
    <row r="204" spans="1:38" ht="15.75" customHeight="1">
      <c r="A204" s="27"/>
      <c r="B204" s="25"/>
      <c r="C204" s="25"/>
      <c r="D204" s="25"/>
      <c r="E204" s="3"/>
      <c r="F204" s="2"/>
      <c r="G204" s="3"/>
      <c r="H204" s="3"/>
      <c r="I204" s="3"/>
      <c r="J204" s="3"/>
      <c r="K204" s="3"/>
      <c r="L204" s="2"/>
      <c r="M204" s="3"/>
      <c r="N204" s="3"/>
      <c r="O204" s="3"/>
      <c r="P204" s="3"/>
      <c r="Q204" s="3"/>
      <c r="R204" s="130"/>
      <c r="S204" s="130"/>
      <c r="T204" s="130"/>
      <c r="U204" s="130"/>
      <c r="V204" s="130"/>
      <c r="W204" s="130"/>
      <c r="X204" s="130"/>
      <c r="Y204" s="130"/>
      <c r="Z204" s="130"/>
      <c r="AA204" s="130"/>
      <c r="AB204" s="130"/>
      <c r="AC204" s="130"/>
      <c r="AD204" s="130"/>
      <c r="AE204" s="3"/>
      <c r="AF204" s="3"/>
      <c r="AG204" s="3"/>
      <c r="AH204" s="3"/>
      <c r="AI204" s="3"/>
      <c r="AJ204" s="3"/>
      <c r="AK204" s="3"/>
      <c r="AL204" s="3"/>
    </row>
    <row r="205" spans="1:38" ht="15.75" customHeight="1">
      <c r="A205" s="27"/>
      <c r="B205" s="25"/>
      <c r="C205" s="25"/>
      <c r="D205" s="25"/>
      <c r="E205" s="3"/>
      <c r="F205" s="2"/>
      <c r="G205" s="3"/>
      <c r="H205" s="3"/>
      <c r="I205" s="3"/>
      <c r="J205" s="3"/>
      <c r="K205" s="3"/>
      <c r="L205" s="2"/>
      <c r="M205" s="3"/>
      <c r="N205" s="3"/>
      <c r="O205" s="3"/>
      <c r="P205" s="3"/>
      <c r="Q205" s="3"/>
      <c r="R205" s="130"/>
      <c r="S205" s="130"/>
      <c r="T205" s="130"/>
      <c r="U205" s="130"/>
      <c r="V205" s="130"/>
      <c r="W205" s="130"/>
      <c r="X205" s="130"/>
      <c r="Y205" s="130"/>
      <c r="Z205" s="130"/>
      <c r="AA205" s="130"/>
      <c r="AB205" s="130"/>
      <c r="AC205" s="130"/>
      <c r="AD205" s="130"/>
      <c r="AE205" s="3"/>
      <c r="AF205" s="3"/>
      <c r="AG205" s="3"/>
      <c r="AH205" s="3"/>
      <c r="AI205" s="3"/>
      <c r="AJ205" s="3"/>
      <c r="AK205" s="3"/>
      <c r="AL205" s="3"/>
    </row>
    <row r="206" spans="1:38" ht="15.75" customHeight="1">
      <c r="A206" s="27"/>
      <c r="B206" s="25"/>
      <c r="C206" s="25"/>
      <c r="D206" s="25"/>
      <c r="E206" s="3"/>
      <c r="F206" s="2"/>
      <c r="G206" s="3"/>
      <c r="H206" s="3"/>
      <c r="I206" s="3"/>
      <c r="J206" s="3"/>
      <c r="K206" s="3"/>
      <c r="L206" s="2"/>
      <c r="M206" s="3"/>
      <c r="N206" s="3"/>
      <c r="O206" s="3"/>
      <c r="P206" s="3"/>
      <c r="Q206" s="3"/>
      <c r="R206" s="130"/>
      <c r="S206" s="130"/>
      <c r="T206" s="130"/>
      <c r="U206" s="130"/>
      <c r="V206" s="130"/>
      <c r="W206" s="130"/>
      <c r="X206" s="130"/>
      <c r="Y206" s="130"/>
      <c r="Z206" s="130"/>
      <c r="AA206" s="130"/>
      <c r="AB206" s="130"/>
      <c r="AC206" s="130"/>
      <c r="AD206" s="130"/>
      <c r="AE206" s="3"/>
      <c r="AF206" s="3"/>
      <c r="AG206" s="3"/>
      <c r="AH206" s="3"/>
      <c r="AI206" s="3"/>
      <c r="AJ206" s="3"/>
      <c r="AK206" s="3"/>
      <c r="AL206" s="3"/>
    </row>
    <row r="207" spans="1:38" ht="15.75" customHeight="1">
      <c r="A207" s="27"/>
      <c r="B207" s="25"/>
      <c r="C207" s="25"/>
      <c r="D207" s="25"/>
      <c r="E207" s="3"/>
      <c r="F207" s="2"/>
      <c r="G207" s="3"/>
      <c r="H207" s="3"/>
      <c r="I207" s="3"/>
      <c r="J207" s="3"/>
      <c r="K207" s="3"/>
      <c r="L207" s="2"/>
      <c r="M207" s="3"/>
      <c r="N207" s="3"/>
      <c r="O207" s="3"/>
      <c r="P207" s="3"/>
      <c r="Q207" s="3"/>
      <c r="R207" s="130"/>
      <c r="S207" s="130"/>
      <c r="T207" s="130"/>
      <c r="U207" s="130"/>
      <c r="V207" s="130"/>
      <c r="W207" s="130"/>
      <c r="X207" s="130"/>
      <c r="Y207" s="130"/>
      <c r="Z207" s="130"/>
      <c r="AA207" s="130"/>
      <c r="AB207" s="130"/>
      <c r="AC207" s="130"/>
      <c r="AD207" s="130"/>
      <c r="AE207" s="3"/>
      <c r="AF207" s="3"/>
      <c r="AG207" s="3"/>
      <c r="AH207" s="3"/>
      <c r="AI207" s="3"/>
      <c r="AJ207" s="3"/>
      <c r="AK207" s="3"/>
      <c r="AL207" s="3"/>
    </row>
    <row r="208" spans="1:38" ht="15.75" customHeight="1">
      <c r="A208" s="27"/>
      <c r="B208" s="25"/>
      <c r="C208" s="25"/>
      <c r="D208" s="25"/>
      <c r="E208" s="3"/>
      <c r="F208" s="2"/>
      <c r="G208" s="3"/>
      <c r="H208" s="3"/>
      <c r="I208" s="3"/>
      <c r="J208" s="3"/>
      <c r="K208" s="3"/>
      <c r="L208" s="2"/>
      <c r="M208" s="3"/>
      <c r="N208" s="3"/>
      <c r="O208" s="3"/>
      <c r="P208" s="3"/>
      <c r="Q208" s="3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3"/>
      <c r="AF208" s="3"/>
      <c r="AG208" s="3"/>
      <c r="AH208" s="3"/>
      <c r="AI208" s="3"/>
      <c r="AJ208" s="3"/>
      <c r="AK208" s="3"/>
      <c r="AL208" s="3"/>
    </row>
    <row r="209" spans="1:38" ht="15.75" customHeight="1">
      <c r="A209" s="27"/>
      <c r="B209" s="25"/>
      <c r="C209" s="25"/>
      <c r="D209" s="25"/>
      <c r="E209" s="3"/>
      <c r="F209" s="2"/>
      <c r="G209" s="3"/>
      <c r="H209" s="3"/>
      <c r="I209" s="3"/>
      <c r="J209" s="3"/>
      <c r="K209" s="3"/>
      <c r="L209" s="2"/>
      <c r="M209" s="3"/>
      <c r="N209" s="3"/>
      <c r="O209" s="3"/>
      <c r="P209" s="3"/>
      <c r="Q209" s="3"/>
      <c r="R209" s="130"/>
      <c r="S209" s="130"/>
      <c r="T209" s="130"/>
      <c r="U209" s="130"/>
      <c r="V209" s="130"/>
      <c r="W209" s="130"/>
      <c r="X209" s="130"/>
      <c r="Y209" s="130"/>
      <c r="Z209" s="130"/>
      <c r="AA209" s="130"/>
      <c r="AB209" s="130"/>
      <c r="AC209" s="130"/>
      <c r="AD209" s="130"/>
      <c r="AE209" s="3"/>
      <c r="AF209" s="3"/>
      <c r="AG209" s="3"/>
      <c r="AH209" s="3"/>
      <c r="AI209" s="3"/>
      <c r="AJ209" s="3"/>
      <c r="AK209" s="3"/>
      <c r="AL209" s="3"/>
    </row>
    <row r="210" spans="1:38" ht="15.75" customHeight="1">
      <c r="A210" s="27"/>
      <c r="B210" s="25"/>
      <c r="C210" s="25"/>
      <c r="D210" s="25"/>
      <c r="E210" s="3"/>
      <c r="F210" s="2"/>
      <c r="G210" s="3"/>
      <c r="H210" s="3"/>
      <c r="I210" s="3"/>
      <c r="J210" s="3"/>
      <c r="K210" s="3"/>
      <c r="L210" s="2"/>
      <c r="M210" s="3"/>
      <c r="N210" s="3"/>
      <c r="O210" s="3"/>
      <c r="P210" s="3"/>
      <c r="Q210" s="3"/>
      <c r="R210" s="130"/>
      <c r="S210" s="130"/>
      <c r="T210" s="130"/>
      <c r="U210" s="130"/>
      <c r="V210" s="130"/>
      <c r="W210" s="130"/>
      <c r="X210" s="130"/>
      <c r="Y210" s="130"/>
      <c r="Z210" s="130"/>
      <c r="AA210" s="130"/>
      <c r="AB210" s="130"/>
      <c r="AC210" s="130"/>
      <c r="AD210" s="130"/>
      <c r="AE210" s="3"/>
      <c r="AF210" s="3"/>
      <c r="AG210" s="3"/>
      <c r="AH210" s="3"/>
      <c r="AI210" s="3"/>
      <c r="AJ210" s="3"/>
      <c r="AK210" s="3"/>
      <c r="AL210" s="3"/>
    </row>
    <row r="211" spans="1:38" ht="15.75" customHeight="1">
      <c r="A211" s="27"/>
      <c r="B211" s="25"/>
      <c r="C211" s="25"/>
      <c r="D211" s="25"/>
      <c r="E211" s="3"/>
      <c r="F211" s="2"/>
      <c r="G211" s="3"/>
      <c r="H211" s="3"/>
      <c r="I211" s="3"/>
      <c r="J211" s="3"/>
      <c r="K211" s="3"/>
      <c r="L211" s="2"/>
      <c r="M211" s="3"/>
      <c r="N211" s="3"/>
      <c r="O211" s="3"/>
      <c r="P211" s="3"/>
      <c r="Q211" s="3"/>
      <c r="R211" s="130"/>
      <c r="S211" s="130"/>
      <c r="T211" s="130"/>
      <c r="U211" s="130"/>
      <c r="V211" s="130"/>
      <c r="W211" s="130"/>
      <c r="X211" s="130"/>
      <c r="Y211" s="130"/>
      <c r="Z211" s="130"/>
      <c r="AA211" s="130"/>
      <c r="AB211" s="130"/>
      <c r="AC211" s="130"/>
      <c r="AD211" s="130"/>
      <c r="AE211" s="3"/>
      <c r="AF211" s="3"/>
      <c r="AG211" s="3"/>
      <c r="AH211" s="3"/>
      <c r="AI211" s="3"/>
      <c r="AJ211" s="3"/>
      <c r="AK211" s="3"/>
      <c r="AL211" s="3"/>
    </row>
    <row r="212" spans="1:38" ht="15.75" customHeight="1">
      <c r="A212" s="27"/>
      <c r="B212" s="25"/>
      <c r="C212" s="25"/>
      <c r="D212" s="25"/>
      <c r="E212" s="3"/>
      <c r="F212" s="2"/>
      <c r="G212" s="3"/>
      <c r="H212" s="3"/>
      <c r="I212" s="3"/>
      <c r="J212" s="3"/>
      <c r="K212" s="3"/>
      <c r="L212" s="2"/>
      <c r="M212" s="3"/>
      <c r="N212" s="3"/>
      <c r="O212" s="3"/>
      <c r="P212" s="3"/>
      <c r="Q212" s="3"/>
      <c r="R212" s="130"/>
      <c r="S212" s="130"/>
      <c r="T212" s="130"/>
      <c r="U212" s="130"/>
      <c r="V212" s="130"/>
      <c r="W212" s="130"/>
      <c r="X212" s="130"/>
      <c r="Y212" s="130"/>
      <c r="Z212" s="130"/>
      <c r="AA212" s="130"/>
      <c r="AB212" s="130"/>
      <c r="AC212" s="130"/>
      <c r="AD212" s="130"/>
      <c r="AE212" s="3"/>
      <c r="AF212" s="3"/>
      <c r="AG212" s="3"/>
      <c r="AH212" s="3"/>
      <c r="AI212" s="3"/>
      <c r="AJ212" s="3"/>
      <c r="AK212" s="3"/>
      <c r="AL212" s="3"/>
    </row>
    <row r="213" spans="1:38" ht="15.75" customHeight="1">
      <c r="A213" s="27"/>
      <c r="B213" s="25"/>
      <c r="C213" s="25"/>
      <c r="D213" s="25"/>
      <c r="E213" s="3"/>
      <c r="F213" s="2"/>
      <c r="G213" s="3"/>
      <c r="H213" s="3"/>
      <c r="I213" s="3"/>
      <c r="J213" s="3"/>
      <c r="K213" s="3"/>
      <c r="L213" s="2"/>
      <c r="M213" s="3"/>
      <c r="N213" s="3"/>
      <c r="O213" s="3"/>
      <c r="P213" s="3"/>
      <c r="Q213" s="3"/>
      <c r="R213" s="130"/>
      <c r="S213" s="130"/>
      <c r="T213" s="130"/>
      <c r="U213" s="130"/>
      <c r="V213" s="130"/>
      <c r="W213" s="130"/>
      <c r="X213" s="130"/>
      <c r="Y213" s="130"/>
      <c r="Z213" s="130"/>
      <c r="AA213" s="130"/>
      <c r="AB213" s="130"/>
      <c r="AC213" s="130"/>
      <c r="AD213" s="130"/>
      <c r="AE213" s="3"/>
      <c r="AF213" s="3"/>
      <c r="AG213" s="3"/>
      <c r="AH213" s="3"/>
      <c r="AI213" s="3"/>
      <c r="AJ213" s="3"/>
      <c r="AK213" s="3"/>
      <c r="AL213" s="3"/>
    </row>
    <row r="214" spans="1:38" ht="15.75" customHeight="1">
      <c r="A214" s="27"/>
      <c r="B214" s="25"/>
      <c r="C214" s="25"/>
      <c r="D214" s="25"/>
      <c r="E214" s="3"/>
      <c r="F214" s="2"/>
      <c r="G214" s="3"/>
      <c r="H214" s="3"/>
      <c r="I214" s="3"/>
      <c r="J214" s="3"/>
      <c r="K214" s="3"/>
      <c r="L214" s="2"/>
      <c r="M214" s="3"/>
      <c r="N214" s="3"/>
      <c r="O214" s="3"/>
      <c r="P214" s="3"/>
      <c r="Q214" s="3"/>
      <c r="R214" s="130"/>
      <c r="S214" s="130"/>
      <c r="T214" s="130"/>
      <c r="U214" s="130"/>
      <c r="V214" s="130"/>
      <c r="W214" s="130"/>
      <c r="X214" s="130"/>
      <c r="Y214" s="130"/>
      <c r="Z214" s="130"/>
      <c r="AA214" s="130"/>
      <c r="AB214" s="130"/>
      <c r="AC214" s="130"/>
      <c r="AD214" s="130"/>
      <c r="AE214" s="3"/>
      <c r="AF214" s="3"/>
      <c r="AG214" s="3"/>
      <c r="AH214" s="3"/>
      <c r="AI214" s="3"/>
      <c r="AJ214" s="3"/>
      <c r="AK214" s="3"/>
      <c r="AL214" s="3"/>
    </row>
    <row r="215" spans="1:38" ht="15.75" customHeight="1">
      <c r="A215" s="27"/>
      <c r="B215" s="25"/>
      <c r="C215" s="25"/>
      <c r="D215" s="25"/>
      <c r="E215" s="3"/>
      <c r="F215" s="2"/>
      <c r="G215" s="3"/>
      <c r="H215" s="3"/>
      <c r="I215" s="3"/>
      <c r="J215" s="3"/>
      <c r="K215" s="3"/>
      <c r="L215" s="2"/>
      <c r="M215" s="3"/>
      <c r="N215" s="3"/>
      <c r="O215" s="3"/>
      <c r="P215" s="3"/>
      <c r="Q215" s="3"/>
      <c r="R215" s="130"/>
      <c r="S215" s="130"/>
      <c r="T215" s="130"/>
      <c r="U215" s="130"/>
      <c r="V215" s="130"/>
      <c r="W215" s="130"/>
      <c r="X215" s="130"/>
      <c r="Y215" s="130"/>
      <c r="Z215" s="130"/>
      <c r="AA215" s="130"/>
      <c r="AB215" s="130"/>
      <c r="AC215" s="130"/>
      <c r="AD215" s="130"/>
      <c r="AE215" s="3"/>
      <c r="AF215" s="3"/>
      <c r="AG215" s="3"/>
      <c r="AH215" s="3"/>
      <c r="AI215" s="3"/>
      <c r="AJ215" s="3"/>
      <c r="AK215" s="3"/>
      <c r="AL215" s="3"/>
    </row>
    <row r="216" spans="1:38" ht="15.75" customHeight="1">
      <c r="A216" s="27"/>
      <c r="B216" s="25"/>
      <c r="C216" s="25"/>
      <c r="D216" s="25"/>
      <c r="E216" s="3"/>
      <c r="F216" s="2"/>
      <c r="G216" s="3"/>
      <c r="H216" s="3"/>
      <c r="I216" s="3"/>
      <c r="J216" s="3"/>
      <c r="K216" s="3"/>
      <c r="L216" s="2"/>
      <c r="M216" s="3"/>
      <c r="N216" s="3"/>
      <c r="O216" s="3"/>
      <c r="P216" s="3"/>
      <c r="Q216" s="3"/>
      <c r="R216" s="130"/>
      <c r="S216" s="130"/>
      <c r="T216" s="130"/>
      <c r="U216" s="130"/>
      <c r="V216" s="130"/>
      <c r="W216" s="130"/>
      <c r="X216" s="130"/>
      <c r="Y216" s="130"/>
      <c r="Z216" s="130"/>
      <c r="AA216" s="130"/>
      <c r="AB216" s="130"/>
      <c r="AC216" s="130"/>
      <c r="AD216" s="130"/>
      <c r="AE216" s="3"/>
      <c r="AF216" s="3"/>
      <c r="AG216" s="3"/>
      <c r="AH216" s="3"/>
      <c r="AI216" s="3"/>
      <c r="AJ216" s="3"/>
      <c r="AK216" s="3"/>
      <c r="AL216" s="3"/>
    </row>
    <row r="217" spans="1:38" ht="15.75" customHeight="1">
      <c r="A217" s="27"/>
      <c r="B217" s="25"/>
      <c r="C217" s="25"/>
      <c r="D217" s="25"/>
      <c r="E217" s="3"/>
      <c r="F217" s="2"/>
      <c r="G217" s="3"/>
      <c r="H217" s="3"/>
      <c r="I217" s="3"/>
      <c r="J217" s="3"/>
      <c r="K217" s="3"/>
      <c r="L217" s="2"/>
      <c r="M217" s="3"/>
      <c r="N217" s="3"/>
      <c r="O217" s="3"/>
      <c r="P217" s="3"/>
      <c r="Q217" s="3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3"/>
      <c r="AF217" s="3"/>
      <c r="AG217" s="3"/>
      <c r="AH217" s="3"/>
      <c r="AI217" s="3"/>
      <c r="AJ217" s="3"/>
      <c r="AK217" s="3"/>
      <c r="AL217" s="3"/>
    </row>
    <row r="218" spans="1:38" ht="15.75" customHeight="1">
      <c r="A218" s="27"/>
      <c r="B218" s="25"/>
      <c r="C218" s="25"/>
      <c r="D218" s="25"/>
      <c r="E218" s="3"/>
      <c r="F218" s="2"/>
      <c r="G218" s="3"/>
      <c r="H218" s="3"/>
      <c r="I218" s="3"/>
      <c r="J218" s="3"/>
      <c r="K218" s="3"/>
      <c r="L218" s="2"/>
      <c r="M218" s="3"/>
      <c r="N218" s="3"/>
      <c r="O218" s="3"/>
      <c r="P218" s="3"/>
      <c r="Q218" s="3"/>
      <c r="R218" s="130"/>
      <c r="S218" s="130"/>
      <c r="T218" s="130"/>
      <c r="U218" s="130"/>
      <c r="V218" s="130"/>
      <c r="W218" s="130"/>
      <c r="X218" s="130"/>
      <c r="Y218" s="130"/>
      <c r="Z218" s="130"/>
      <c r="AA218" s="130"/>
      <c r="AB218" s="130"/>
      <c r="AC218" s="130"/>
      <c r="AD218" s="130"/>
      <c r="AE218" s="3"/>
      <c r="AF218" s="3"/>
      <c r="AG218" s="3"/>
      <c r="AH218" s="3"/>
      <c r="AI218" s="3"/>
      <c r="AJ218" s="3"/>
      <c r="AK218" s="3"/>
      <c r="AL218" s="3"/>
    </row>
    <row r="219" spans="1:38" ht="15.75" customHeight="1">
      <c r="A219" s="27"/>
      <c r="B219" s="25"/>
      <c r="C219" s="25"/>
      <c r="D219" s="25"/>
      <c r="E219" s="3"/>
      <c r="F219" s="2"/>
      <c r="G219" s="3"/>
      <c r="H219" s="3"/>
      <c r="I219" s="3"/>
      <c r="J219" s="3"/>
      <c r="K219" s="3"/>
      <c r="L219" s="2"/>
      <c r="M219" s="3"/>
      <c r="N219" s="3"/>
      <c r="O219" s="3"/>
      <c r="P219" s="3"/>
      <c r="Q219" s="3"/>
      <c r="R219" s="130"/>
      <c r="S219" s="130"/>
      <c r="T219" s="130"/>
      <c r="U219" s="130"/>
      <c r="V219" s="130"/>
      <c r="W219" s="130"/>
      <c r="X219" s="130"/>
      <c r="Y219" s="130"/>
      <c r="Z219" s="130"/>
      <c r="AA219" s="130"/>
      <c r="AB219" s="130"/>
      <c r="AC219" s="130"/>
      <c r="AD219" s="130"/>
      <c r="AE219" s="3"/>
      <c r="AF219" s="3"/>
      <c r="AG219" s="3"/>
      <c r="AH219" s="3"/>
      <c r="AI219" s="3"/>
      <c r="AJ219" s="3"/>
      <c r="AK219" s="3"/>
      <c r="AL219" s="3"/>
    </row>
    <row r="220" spans="1:38" ht="15.75" customHeight="1">
      <c r="A220" s="27"/>
      <c r="B220" s="25"/>
      <c r="C220" s="25"/>
      <c r="D220" s="25"/>
      <c r="E220" s="3"/>
      <c r="F220" s="2"/>
      <c r="G220" s="3"/>
      <c r="H220" s="3"/>
      <c r="I220" s="3"/>
      <c r="J220" s="3"/>
      <c r="K220" s="3"/>
      <c r="L220" s="2"/>
      <c r="M220" s="3"/>
      <c r="N220" s="3"/>
      <c r="O220" s="3"/>
      <c r="P220" s="3"/>
      <c r="Q220" s="3"/>
      <c r="R220" s="130"/>
      <c r="S220" s="130"/>
      <c r="T220" s="130"/>
      <c r="U220" s="130"/>
      <c r="V220" s="130"/>
      <c r="W220" s="130"/>
      <c r="X220" s="130"/>
      <c r="Y220" s="130"/>
      <c r="Z220" s="130"/>
      <c r="AA220" s="130"/>
      <c r="AB220" s="130"/>
      <c r="AC220" s="130"/>
      <c r="AD220" s="130"/>
      <c r="AE220" s="3"/>
      <c r="AF220" s="3"/>
      <c r="AG220" s="3"/>
      <c r="AH220" s="3"/>
      <c r="AI220" s="3"/>
      <c r="AJ220" s="3"/>
      <c r="AK220" s="3"/>
      <c r="AL220" s="3"/>
    </row>
    <row r="221" spans="1:38" ht="15.75" customHeight="1">
      <c r="A221" s="27"/>
      <c r="B221" s="25"/>
      <c r="C221" s="25"/>
      <c r="D221" s="25"/>
      <c r="E221" s="3"/>
      <c r="F221" s="2"/>
      <c r="G221" s="3"/>
      <c r="H221" s="3"/>
      <c r="I221" s="3"/>
      <c r="J221" s="3"/>
      <c r="K221" s="3"/>
      <c r="L221" s="2"/>
      <c r="M221" s="3"/>
      <c r="N221" s="3"/>
      <c r="O221" s="3"/>
      <c r="P221" s="3"/>
      <c r="Q221" s="3"/>
      <c r="R221" s="130"/>
      <c r="S221" s="130"/>
      <c r="T221" s="130"/>
      <c r="U221" s="130"/>
      <c r="V221" s="130"/>
      <c r="W221" s="130"/>
      <c r="X221" s="130"/>
      <c r="Y221" s="130"/>
      <c r="Z221" s="130"/>
      <c r="AA221" s="130"/>
      <c r="AB221" s="130"/>
      <c r="AC221" s="130"/>
      <c r="AD221" s="130"/>
      <c r="AE221" s="3"/>
      <c r="AF221" s="3"/>
      <c r="AG221" s="3"/>
      <c r="AH221" s="3"/>
      <c r="AI221" s="3"/>
      <c r="AJ221" s="3"/>
      <c r="AK221" s="3"/>
      <c r="AL221" s="3"/>
    </row>
    <row r="222" spans="1:38" ht="15.75" customHeight="1">
      <c r="A222" s="27"/>
      <c r="B222" s="25"/>
      <c r="C222" s="25"/>
      <c r="D222" s="25"/>
      <c r="E222" s="3"/>
      <c r="F222" s="2"/>
      <c r="G222" s="3"/>
      <c r="H222" s="3"/>
      <c r="I222" s="3"/>
      <c r="J222" s="3"/>
      <c r="K222" s="3"/>
      <c r="L222" s="2"/>
      <c r="M222" s="3"/>
      <c r="N222" s="3"/>
      <c r="O222" s="3"/>
      <c r="P222" s="3"/>
      <c r="Q222" s="3"/>
      <c r="R222" s="130"/>
      <c r="S222" s="130"/>
      <c r="T222" s="130"/>
      <c r="U222" s="130"/>
      <c r="V222" s="130"/>
      <c r="W222" s="130"/>
      <c r="X222" s="130"/>
      <c r="Y222" s="130"/>
      <c r="Z222" s="130"/>
      <c r="AA222" s="130"/>
      <c r="AB222" s="130"/>
      <c r="AC222" s="130"/>
      <c r="AD222" s="130"/>
      <c r="AE222" s="3"/>
      <c r="AF222" s="3"/>
      <c r="AG222" s="3"/>
      <c r="AH222" s="3"/>
      <c r="AI222" s="3"/>
      <c r="AJ222" s="3"/>
      <c r="AK222" s="3"/>
      <c r="AL222" s="3"/>
    </row>
    <row r="223" spans="1:38" ht="15.75" customHeight="1">
      <c r="A223" s="27"/>
      <c r="B223" s="25"/>
      <c r="C223" s="25"/>
      <c r="D223" s="25"/>
      <c r="E223" s="3"/>
      <c r="F223" s="2"/>
      <c r="G223" s="3"/>
      <c r="H223" s="3"/>
      <c r="I223" s="3"/>
      <c r="J223" s="3"/>
      <c r="K223" s="3"/>
      <c r="L223" s="2"/>
      <c r="M223" s="3"/>
      <c r="N223" s="3"/>
      <c r="O223" s="3"/>
      <c r="P223" s="3"/>
      <c r="Q223" s="3"/>
      <c r="R223" s="130"/>
      <c r="S223" s="130"/>
      <c r="T223" s="130"/>
      <c r="U223" s="130"/>
      <c r="V223" s="130"/>
      <c r="W223" s="130"/>
      <c r="X223" s="130"/>
      <c r="Y223" s="130"/>
      <c r="Z223" s="130"/>
      <c r="AA223" s="130"/>
      <c r="AB223" s="130"/>
      <c r="AC223" s="130"/>
      <c r="AD223" s="130"/>
      <c r="AE223" s="3"/>
      <c r="AF223" s="3"/>
      <c r="AG223" s="3"/>
      <c r="AH223" s="3"/>
      <c r="AI223" s="3"/>
      <c r="AJ223" s="3"/>
      <c r="AK223" s="3"/>
      <c r="AL223" s="3"/>
    </row>
    <row r="224" spans="1:38" ht="15.75" customHeight="1">
      <c r="A224" s="27"/>
      <c r="B224" s="25"/>
      <c r="C224" s="25"/>
      <c r="D224" s="25"/>
      <c r="E224" s="3"/>
      <c r="F224" s="2"/>
      <c r="G224" s="3"/>
      <c r="H224" s="3"/>
      <c r="I224" s="3"/>
      <c r="J224" s="3"/>
      <c r="K224" s="3"/>
      <c r="L224" s="2"/>
      <c r="M224" s="3"/>
      <c r="N224" s="3"/>
      <c r="O224" s="3"/>
      <c r="P224" s="3"/>
      <c r="Q224" s="3"/>
      <c r="R224" s="130"/>
      <c r="S224" s="130"/>
      <c r="T224" s="130"/>
      <c r="U224" s="130"/>
      <c r="V224" s="130"/>
      <c r="W224" s="130"/>
      <c r="X224" s="130"/>
      <c r="Y224" s="130"/>
      <c r="Z224" s="130"/>
      <c r="AA224" s="130"/>
      <c r="AB224" s="130"/>
      <c r="AC224" s="130"/>
      <c r="AD224" s="130"/>
      <c r="AE224" s="3"/>
      <c r="AF224" s="3"/>
      <c r="AG224" s="3"/>
      <c r="AH224" s="3"/>
      <c r="AI224" s="3"/>
      <c r="AJ224" s="3"/>
      <c r="AK224" s="3"/>
      <c r="AL224" s="3"/>
    </row>
    <row r="225" spans="1:38" ht="15.75" customHeight="1">
      <c r="A225" s="27"/>
      <c r="B225" s="25"/>
      <c r="C225" s="25"/>
      <c r="D225" s="25"/>
      <c r="E225" s="3"/>
      <c r="F225" s="2"/>
      <c r="G225" s="3"/>
      <c r="H225" s="3"/>
      <c r="I225" s="3"/>
      <c r="J225" s="3"/>
      <c r="K225" s="3"/>
      <c r="L225" s="2"/>
      <c r="M225" s="3"/>
      <c r="N225" s="3"/>
      <c r="O225" s="3"/>
      <c r="P225" s="3"/>
      <c r="Q225" s="3"/>
      <c r="R225" s="130"/>
      <c r="S225" s="130"/>
      <c r="T225" s="130"/>
      <c r="U225" s="130"/>
      <c r="V225" s="130"/>
      <c r="W225" s="130"/>
      <c r="X225" s="130"/>
      <c r="Y225" s="130"/>
      <c r="Z225" s="130"/>
      <c r="AA225" s="130"/>
      <c r="AB225" s="130"/>
      <c r="AC225" s="130"/>
      <c r="AD225" s="130"/>
      <c r="AE225" s="3"/>
      <c r="AF225" s="3"/>
      <c r="AG225" s="3"/>
      <c r="AH225" s="3"/>
      <c r="AI225" s="3"/>
      <c r="AJ225" s="3"/>
      <c r="AK225" s="3"/>
      <c r="AL225" s="3"/>
    </row>
    <row r="226" spans="1:38" ht="15.75" customHeight="1">
      <c r="A226" s="27"/>
      <c r="B226" s="25"/>
      <c r="C226" s="25"/>
      <c r="D226" s="25"/>
      <c r="E226" s="3"/>
      <c r="F226" s="2"/>
      <c r="G226" s="3"/>
      <c r="H226" s="3"/>
      <c r="I226" s="3"/>
      <c r="J226" s="3"/>
      <c r="K226" s="3"/>
      <c r="L226" s="2"/>
      <c r="M226" s="3"/>
      <c r="N226" s="3"/>
      <c r="O226" s="3"/>
      <c r="P226" s="3"/>
      <c r="Q226" s="3"/>
      <c r="R226" s="130"/>
      <c r="S226" s="130"/>
      <c r="T226" s="130"/>
      <c r="U226" s="130"/>
      <c r="V226" s="130"/>
      <c r="W226" s="130"/>
      <c r="X226" s="130"/>
      <c r="Y226" s="130"/>
      <c r="Z226" s="130"/>
      <c r="AA226" s="130"/>
      <c r="AB226" s="130"/>
      <c r="AC226" s="130"/>
      <c r="AD226" s="130"/>
      <c r="AE226" s="3"/>
      <c r="AF226" s="3"/>
      <c r="AG226" s="3"/>
      <c r="AH226" s="3"/>
      <c r="AI226" s="3"/>
      <c r="AJ226" s="3"/>
      <c r="AK226" s="3"/>
      <c r="AL226" s="3"/>
    </row>
    <row r="227" spans="1:38" ht="15.75" customHeight="1">
      <c r="A227" s="27"/>
      <c r="B227" s="25"/>
      <c r="C227" s="25"/>
      <c r="D227" s="25"/>
      <c r="E227" s="3"/>
      <c r="F227" s="2"/>
      <c r="G227" s="3"/>
      <c r="H227" s="3"/>
      <c r="I227" s="3"/>
      <c r="J227" s="3"/>
      <c r="K227" s="3"/>
      <c r="L227" s="2"/>
      <c r="M227" s="3"/>
      <c r="N227" s="3"/>
      <c r="O227" s="3"/>
      <c r="P227" s="3"/>
      <c r="Q227" s="3"/>
      <c r="R227" s="130"/>
      <c r="S227" s="130"/>
      <c r="T227" s="130"/>
      <c r="U227" s="130"/>
      <c r="V227" s="130"/>
      <c r="W227" s="130"/>
      <c r="X227" s="130"/>
      <c r="Y227" s="130"/>
      <c r="Z227" s="130"/>
      <c r="AA227" s="130"/>
      <c r="AB227" s="130"/>
      <c r="AC227" s="130"/>
      <c r="AD227" s="130"/>
      <c r="AE227" s="3"/>
      <c r="AF227" s="3"/>
      <c r="AG227" s="3"/>
      <c r="AH227" s="3"/>
      <c r="AI227" s="3"/>
      <c r="AJ227" s="3"/>
      <c r="AK227" s="3"/>
      <c r="AL227" s="3"/>
    </row>
    <row r="228" spans="1:38" ht="15.75" customHeight="1">
      <c r="A228" s="27"/>
      <c r="B228" s="25"/>
      <c r="C228" s="25"/>
      <c r="D228" s="25"/>
      <c r="E228" s="3"/>
      <c r="F228" s="2"/>
      <c r="G228" s="3"/>
      <c r="H228" s="3"/>
      <c r="I228" s="3"/>
      <c r="J228" s="3"/>
      <c r="K228" s="3"/>
      <c r="L228" s="2"/>
      <c r="M228" s="3"/>
      <c r="N228" s="3"/>
      <c r="O228" s="3"/>
      <c r="P228" s="3"/>
      <c r="Q228" s="3"/>
      <c r="R228" s="130"/>
      <c r="S228" s="130"/>
      <c r="T228" s="130"/>
      <c r="U228" s="130"/>
      <c r="V228" s="130"/>
      <c r="W228" s="130"/>
      <c r="X228" s="130"/>
      <c r="Y228" s="130"/>
      <c r="Z228" s="130"/>
      <c r="AA228" s="130"/>
      <c r="AB228" s="130"/>
      <c r="AC228" s="130"/>
      <c r="AD228" s="130"/>
      <c r="AE228" s="3"/>
      <c r="AF228" s="3"/>
      <c r="AG228" s="3"/>
      <c r="AH228" s="3"/>
      <c r="AI228" s="3"/>
      <c r="AJ228" s="3"/>
      <c r="AK228" s="3"/>
      <c r="AL228" s="3"/>
    </row>
    <row r="229" spans="1:38" ht="15.75" customHeight="1">
      <c r="A229" s="27"/>
      <c r="B229" s="25"/>
      <c r="C229" s="25"/>
      <c r="D229" s="25"/>
      <c r="E229" s="3"/>
      <c r="F229" s="2"/>
      <c r="G229" s="3"/>
      <c r="H229" s="3"/>
      <c r="I229" s="3"/>
      <c r="J229" s="3"/>
      <c r="K229" s="3"/>
      <c r="L229" s="2"/>
      <c r="M229" s="3"/>
      <c r="N229" s="3"/>
      <c r="O229" s="3"/>
      <c r="P229" s="3"/>
      <c r="Q229" s="3"/>
      <c r="R229" s="130"/>
      <c r="S229" s="130"/>
      <c r="T229" s="130"/>
      <c r="U229" s="130"/>
      <c r="V229" s="130"/>
      <c r="W229" s="130"/>
      <c r="X229" s="130"/>
      <c r="Y229" s="130"/>
      <c r="Z229" s="130"/>
      <c r="AA229" s="130"/>
      <c r="AB229" s="130"/>
      <c r="AC229" s="130"/>
      <c r="AD229" s="130"/>
      <c r="AE229" s="3"/>
      <c r="AF229" s="3"/>
      <c r="AG229" s="3"/>
      <c r="AH229" s="3"/>
      <c r="AI229" s="3"/>
      <c r="AJ229" s="3"/>
      <c r="AK229" s="3"/>
      <c r="AL229" s="3"/>
    </row>
    <row r="230" spans="1:38" ht="15.75" customHeight="1">
      <c r="A230" s="27"/>
      <c r="B230" s="25"/>
      <c r="C230" s="25"/>
      <c r="D230" s="25"/>
      <c r="E230" s="3"/>
      <c r="F230" s="2"/>
      <c r="G230" s="3"/>
      <c r="H230" s="3"/>
      <c r="I230" s="3"/>
      <c r="J230" s="3"/>
      <c r="K230" s="3"/>
      <c r="L230" s="2"/>
      <c r="M230" s="3"/>
      <c r="N230" s="3"/>
      <c r="O230" s="3"/>
      <c r="P230" s="3"/>
      <c r="Q230" s="3"/>
      <c r="R230" s="130"/>
      <c r="S230" s="130"/>
      <c r="T230" s="130"/>
      <c r="U230" s="130"/>
      <c r="V230" s="130"/>
      <c r="W230" s="130"/>
      <c r="X230" s="130"/>
      <c r="Y230" s="130"/>
      <c r="Z230" s="130"/>
      <c r="AA230" s="130"/>
      <c r="AB230" s="130"/>
      <c r="AC230" s="130"/>
      <c r="AD230" s="130"/>
      <c r="AE230" s="3"/>
      <c r="AF230" s="3"/>
      <c r="AG230" s="3"/>
      <c r="AH230" s="3"/>
      <c r="AI230" s="3"/>
      <c r="AJ230" s="3"/>
      <c r="AK230" s="3"/>
      <c r="AL230" s="3"/>
    </row>
    <row r="231" spans="1:38" ht="15.75" customHeight="1">
      <c r="A231" s="27"/>
      <c r="B231" s="25"/>
      <c r="C231" s="25"/>
      <c r="D231" s="25"/>
      <c r="E231" s="3"/>
      <c r="F231" s="2"/>
      <c r="G231" s="3"/>
      <c r="H231" s="3"/>
      <c r="I231" s="3"/>
      <c r="J231" s="3"/>
      <c r="K231" s="3"/>
      <c r="L231" s="2"/>
      <c r="M231" s="3"/>
      <c r="N231" s="3"/>
      <c r="O231" s="3"/>
      <c r="P231" s="3"/>
      <c r="Q231" s="3"/>
      <c r="R231" s="130"/>
      <c r="S231" s="130"/>
      <c r="T231" s="130"/>
      <c r="U231" s="130"/>
      <c r="V231" s="130"/>
      <c r="W231" s="130"/>
      <c r="X231" s="130"/>
      <c r="Y231" s="130"/>
      <c r="Z231" s="130"/>
      <c r="AA231" s="130"/>
      <c r="AB231" s="130"/>
      <c r="AC231" s="130"/>
      <c r="AD231" s="130"/>
      <c r="AE231" s="3"/>
      <c r="AF231" s="3"/>
      <c r="AG231" s="3"/>
      <c r="AH231" s="3"/>
      <c r="AI231" s="3"/>
      <c r="AJ231" s="3"/>
      <c r="AK231" s="3"/>
      <c r="AL231" s="3"/>
    </row>
    <row r="232" spans="1:38" ht="15.75" customHeight="1">
      <c r="A232" s="27"/>
      <c r="B232" s="25"/>
      <c r="C232" s="25"/>
      <c r="D232" s="25"/>
      <c r="E232" s="3"/>
      <c r="F232" s="2"/>
      <c r="G232" s="3"/>
      <c r="H232" s="3"/>
      <c r="I232" s="3"/>
      <c r="J232" s="3"/>
      <c r="K232" s="3"/>
      <c r="L232" s="2"/>
      <c r="M232" s="3"/>
      <c r="N232" s="3"/>
      <c r="O232" s="3"/>
      <c r="P232" s="3"/>
      <c r="Q232" s="3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3"/>
      <c r="AF232" s="3"/>
      <c r="AG232" s="3"/>
      <c r="AH232" s="3"/>
      <c r="AI232" s="3"/>
      <c r="AJ232" s="3"/>
      <c r="AK232" s="3"/>
      <c r="AL232" s="3"/>
    </row>
    <row r="233" spans="1:38" ht="15.75" customHeight="1">
      <c r="A233" s="27"/>
      <c r="B233" s="25"/>
      <c r="C233" s="25"/>
      <c r="D233" s="25"/>
      <c r="E233" s="3"/>
      <c r="F233" s="2"/>
      <c r="G233" s="3"/>
      <c r="H233" s="3"/>
      <c r="I233" s="3"/>
      <c r="J233" s="3"/>
      <c r="K233" s="3"/>
      <c r="L233" s="2"/>
      <c r="M233" s="3"/>
      <c r="N233" s="3"/>
      <c r="O233" s="3"/>
      <c r="P233" s="3"/>
      <c r="Q233" s="3"/>
      <c r="R233" s="130"/>
      <c r="S233" s="130"/>
      <c r="T233" s="130"/>
      <c r="U233" s="130"/>
      <c r="V233" s="130"/>
      <c r="W233" s="130"/>
      <c r="X233" s="130"/>
      <c r="Y233" s="130"/>
      <c r="Z233" s="130"/>
      <c r="AA233" s="130"/>
      <c r="AB233" s="130"/>
      <c r="AC233" s="130"/>
      <c r="AD233" s="130"/>
      <c r="AE233" s="3"/>
      <c r="AF233" s="3"/>
      <c r="AG233" s="3"/>
      <c r="AH233" s="3"/>
      <c r="AI233" s="3"/>
      <c r="AJ233" s="3"/>
      <c r="AK233" s="3"/>
      <c r="AL233" s="3"/>
    </row>
    <row r="234" spans="1:38" ht="15.75" customHeight="1">
      <c r="A234" s="27"/>
      <c r="B234" s="25"/>
      <c r="C234" s="25"/>
      <c r="D234" s="25"/>
      <c r="E234" s="3"/>
      <c r="F234" s="2"/>
      <c r="G234" s="3"/>
      <c r="H234" s="3"/>
      <c r="I234" s="3"/>
      <c r="J234" s="3"/>
      <c r="K234" s="3"/>
      <c r="L234" s="2"/>
      <c r="M234" s="3"/>
      <c r="N234" s="3"/>
      <c r="O234" s="3"/>
      <c r="P234" s="3"/>
      <c r="Q234" s="3"/>
      <c r="R234" s="130"/>
      <c r="S234" s="130"/>
      <c r="T234" s="130"/>
      <c r="U234" s="130"/>
      <c r="V234" s="130"/>
      <c r="W234" s="130"/>
      <c r="X234" s="130"/>
      <c r="Y234" s="130"/>
      <c r="Z234" s="130"/>
      <c r="AA234" s="130"/>
      <c r="AB234" s="130"/>
      <c r="AC234" s="130"/>
      <c r="AD234" s="130"/>
      <c r="AE234" s="3"/>
      <c r="AF234" s="3"/>
      <c r="AG234" s="3"/>
      <c r="AH234" s="3"/>
      <c r="AI234" s="3"/>
      <c r="AJ234" s="3"/>
      <c r="AK234" s="3"/>
      <c r="AL234" s="3"/>
    </row>
    <row r="235" spans="1:38" ht="15.75" customHeight="1">
      <c r="A235" s="27"/>
      <c r="B235" s="25"/>
      <c r="C235" s="25"/>
      <c r="D235" s="25"/>
      <c r="E235" s="3"/>
      <c r="F235" s="2"/>
      <c r="G235" s="3"/>
      <c r="H235" s="3"/>
      <c r="I235" s="3"/>
      <c r="J235" s="3"/>
      <c r="K235" s="3"/>
      <c r="L235" s="2"/>
      <c r="M235" s="3"/>
      <c r="N235" s="3"/>
      <c r="O235" s="3"/>
      <c r="P235" s="3"/>
      <c r="Q235" s="3"/>
      <c r="R235" s="130"/>
      <c r="S235" s="130"/>
      <c r="T235" s="130"/>
      <c r="U235" s="130"/>
      <c r="V235" s="130"/>
      <c r="W235" s="130"/>
      <c r="X235" s="130"/>
      <c r="Y235" s="130"/>
      <c r="Z235" s="130"/>
      <c r="AA235" s="130"/>
      <c r="AB235" s="130"/>
      <c r="AC235" s="130"/>
      <c r="AD235" s="130"/>
      <c r="AE235" s="3"/>
      <c r="AF235" s="3"/>
      <c r="AG235" s="3"/>
      <c r="AH235" s="3"/>
      <c r="AI235" s="3"/>
      <c r="AJ235" s="3"/>
      <c r="AK235" s="3"/>
      <c r="AL235" s="3"/>
    </row>
    <row r="236" spans="1:38" ht="15.75" customHeight="1">
      <c r="A236" s="27"/>
      <c r="B236" s="25"/>
      <c r="C236" s="25"/>
      <c r="D236" s="25"/>
      <c r="E236" s="3"/>
      <c r="F236" s="2"/>
      <c r="G236" s="3"/>
      <c r="H236" s="3"/>
      <c r="I236" s="3"/>
      <c r="J236" s="3"/>
      <c r="K236" s="3"/>
      <c r="L236" s="2"/>
      <c r="M236" s="3"/>
      <c r="N236" s="3"/>
      <c r="O236" s="3"/>
      <c r="P236" s="3"/>
      <c r="Q236" s="3"/>
      <c r="R236" s="130"/>
      <c r="S236" s="130"/>
      <c r="T236" s="130"/>
      <c r="U236" s="130"/>
      <c r="V236" s="130"/>
      <c r="W236" s="130"/>
      <c r="X236" s="130"/>
      <c r="Y236" s="130"/>
      <c r="Z236" s="130"/>
      <c r="AA236" s="130"/>
      <c r="AB236" s="130"/>
      <c r="AC236" s="130"/>
      <c r="AD236" s="130"/>
      <c r="AE236" s="3"/>
      <c r="AF236" s="3"/>
      <c r="AG236" s="3"/>
      <c r="AH236" s="3"/>
      <c r="AI236" s="3"/>
      <c r="AJ236" s="3"/>
      <c r="AK236" s="3"/>
      <c r="AL236" s="3"/>
    </row>
    <row r="237" spans="1:38" ht="15.75" customHeight="1">
      <c r="A237" s="27"/>
      <c r="B237" s="25"/>
      <c r="C237" s="25"/>
      <c r="D237" s="25"/>
      <c r="E237" s="3"/>
      <c r="F237" s="2"/>
      <c r="G237" s="3"/>
      <c r="H237" s="3"/>
      <c r="I237" s="3"/>
      <c r="J237" s="3"/>
      <c r="K237" s="3"/>
      <c r="L237" s="2"/>
      <c r="M237" s="3"/>
      <c r="N237" s="3"/>
      <c r="O237" s="3"/>
      <c r="P237" s="3"/>
      <c r="Q237" s="3"/>
      <c r="R237" s="130"/>
      <c r="S237" s="130"/>
      <c r="T237" s="130"/>
      <c r="U237" s="130"/>
      <c r="V237" s="130"/>
      <c r="W237" s="130"/>
      <c r="X237" s="130"/>
      <c r="Y237" s="130"/>
      <c r="Z237" s="130"/>
      <c r="AA237" s="130"/>
      <c r="AB237" s="130"/>
      <c r="AC237" s="130"/>
      <c r="AD237" s="130"/>
      <c r="AE237" s="3"/>
      <c r="AF237" s="3"/>
      <c r="AG237" s="3"/>
      <c r="AH237" s="3"/>
      <c r="AI237" s="3"/>
      <c r="AJ237" s="3"/>
      <c r="AK237" s="3"/>
      <c r="AL237" s="3"/>
    </row>
    <row r="238" spans="1:38" ht="15.75" customHeight="1">
      <c r="A238" s="27"/>
      <c r="B238" s="25"/>
      <c r="C238" s="25"/>
      <c r="D238" s="25"/>
      <c r="E238" s="3"/>
      <c r="F238" s="2"/>
      <c r="G238" s="3"/>
      <c r="H238" s="3"/>
      <c r="I238" s="3"/>
      <c r="J238" s="3"/>
      <c r="K238" s="3"/>
      <c r="L238" s="2"/>
      <c r="M238" s="3"/>
      <c r="N238" s="3"/>
      <c r="O238" s="3"/>
      <c r="P238" s="3"/>
      <c r="Q238" s="3"/>
      <c r="R238" s="130"/>
      <c r="S238" s="130"/>
      <c r="T238" s="130"/>
      <c r="U238" s="130"/>
      <c r="V238" s="130"/>
      <c r="W238" s="130"/>
      <c r="X238" s="130"/>
      <c r="Y238" s="130"/>
      <c r="Z238" s="130"/>
      <c r="AA238" s="130"/>
      <c r="AB238" s="130"/>
      <c r="AC238" s="130"/>
      <c r="AD238" s="130"/>
      <c r="AE238" s="3"/>
      <c r="AF238" s="3"/>
      <c r="AG238" s="3"/>
      <c r="AH238" s="3"/>
      <c r="AI238" s="3"/>
      <c r="AJ238" s="3"/>
      <c r="AK238" s="3"/>
      <c r="AL238" s="3"/>
    </row>
    <row r="239" spans="1:38" ht="15.75" customHeight="1">
      <c r="A239" s="27"/>
      <c r="B239" s="25"/>
      <c r="C239" s="25"/>
      <c r="D239" s="25"/>
      <c r="E239" s="3"/>
      <c r="F239" s="2"/>
      <c r="G239" s="3"/>
      <c r="H239" s="3"/>
      <c r="I239" s="3"/>
      <c r="J239" s="3"/>
      <c r="K239" s="3"/>
      <c r="L239" s="2"/>
      <c r="M239" s="3"/>
      <c r="N239" s="3"/>
      <c r="O239" s="3"/>
      <c r="P239" s="3"/>
      <c r="Q239" s="3"/>
      <c r="R239" s="130"/>
      <c r="S239" s="130"/>
      <c r="T239" s="130"/>
      <c r="U239" s="130"/>
      <c r="V239" s="130"/>
      <c r="W239" s="130"/>
      <c r="X239" s="130"/>
      <c r="Y239" s="130"/>
      <c r="Z239" s="130"/>
      <c r="AA239" s="130"/>
      <c r="AB239" s="130"/>
      <c r="AC239" s="130"/>
      <c r="AD239" s="130"/>
      <c r="AE239" s="3"/>
      <c r="AF239" s="3"/>
      <c r="AG239" s="3"/>
      <c r="AH239" s="3"/>
      <c r="AI239" s="3"/>
      <c r="AJ239" s="3"/>
      <c r="AK239" s="3"/>
      <c r="AL239" s="3"/>
    </row>
    <row r="240" spans="1:38" ht="15.75" customHeight="1">
      <c r="A240" s="27"/>
      <c r="B240" s="25"/>
      <c r="C240" s="25"/>
      <c r="D240" s="25"/>
      <c r="E240" s="3"/>
      <c r="F240" s="2"/>
      <c r="G240" s="3"/>
      <c r="H240" s="3"/>
      <c r="I240" s="3"/>
      <c r="J240" s="3"/>
      <c r="K240" s="3"/>
      <c r="L240" s="2"/>
      <c r="M240" s="3"/>
      <c r="N240" s="3"/>
      <c r="O240" s="3"/>
      <c r="P240" s="3"/>
      <c r="Q240" s="3"/>
      <c r="R240" s="130"/>
      <c r="S240" s="130"/>
      <c r="T240" s="130"/>
      <c r="U240" s="130"/>
      <c r="V240" s="130"/>
      <c r="W240" s="130"/>
      <c r="X240" s="130"/>
      <c r="Y240" s="130"/>
      <c r="Z240" s="130"/>
      <c r="AA240" s="130"/>
      <c r="AB240" s="130"/>
      <c r="AC240" s="130"/>
      <c r="AD240" s="130"/>
      <c r="AE240" s="3"/>
      <c r="AF240" s="3"/>
      <c r="AG240" s="3"/>
      <c r="AH240" s="3"/>
      <c r="AI240" s="3"/>
      <c r="AJ240" s="3"/>
      <c r="AK240" s="3"/>
      <c r="AL240" s="3"/>
    </row>
    <row r="241" spans="1:38" ht="15.75" customHeight="1">
      <c r="A241" s="27"/>
      <c r="B241" s="25"/>
      <c r="C241" s="25"/>
      <c r="D241" s="25"/>
      <c r="E241" s="3"/>
      <c r="F241" s="2"/>
      <c r="G241" s="3"/>
      <c r="H241" s="3"/>
      <c r="I241" s="3"/>
      <c r="J241" s="3"/>
      <c r="K241" s="3"/>
      <c r="L241" s="2"/>
      <c r="M241" s="3"/>
      <c r="N241" s="3"/>
      <c r="O241" s="3"/>
      <c r="P241" s="3"/>
      <c r="Q241" s="3"/>
      <c r="R241" s="130"/>
      <c r="S241" s="130"/>
      <c r="T241" s="130"/>
      <c r="U241" s="130"/>
      <c r="V241" s="130"/>
      <c r="W241" s="130"/>
      <c r="X241" s="130"/>
      <c r="Y241" s="130"/>
      <c r="Z241" s="130"/>
      <c r="AA241" s="130"/>
      <c r="AB241" s="130"/>
      <c r="AC241" s="130"/>
      <c r="AD241" s="130"/>
      <c r="AE241" s="3"/>
      <c r="AF241" s="3"/>
      <c r="AG241" s="3"/>
      <c r="AH241" s="3"/>
      <c r="AI241" s="3"/>
      <c r="AJ241" s="3"/>
      <c r="AK241" s="3"/>
      <c r="AL241" s="3"/>
    </row>
    <row r="242" spans="1:38" ht="15.75" customHeight="1">
      <c r="A242" s="27"/>
      <c r="B242" s="25"/>
      <c r="C242" s="25"/>
      <c r="D242" s="25"/>
      <c r="E242" s="3"/>
      <c r="F242" s="2"/>
      <c r="G242" s="3"/>
      <c r="H242" s="3"/>
      <c r="I242" s="3"/>
      <c r="J242" s="3"/>
      <c r="K242" s="3"/>
      <c r="L242" s="2"/>
      <c r="M242" s="3"/>
      <c r="N242" s="3"/>
      <c r="O242" s="3"/>
      <c r="P242" s="3"/>
      <c r="Q242" s="3"/>
      <c r="R242" s="130"/>
      <c r="S242" s="130"/>
      <c r="T242" s="130"/>
      <c r="U242" s="130"/>
      <c r="V242" s="130"/>
      <c r="W242" s="130"/>
      <c r="X242" s="130"/>
      <c r="Y242" s="130"/>
      <c r="Z242" s="130"/>
      <c r="AA242" s="130"/>
      <c r="AB242" s="130"/>
      <c r="AC242" s="130"/>
      <c r="AD242" s="130"/>
      <c r="AE242" s="3"/>
      <c r="AF242" s="3"/>
      <c r="AG242" s="3"/>
      <c r="AH242" s="3"/>
      <c r="AI242" s="3"/>
      <c r="AJ242" s="3"/>
      <c r="AK242" s="3"/>
      <c r="AL242" s="3"/>
    </row>
    <row r="243" spans="1:38" ht="15.75" customHeight="1">
      <c r="A243" s="27"/>
      <c r="B243" s="25"/>
      <c r="C243" s="25"/>
      <c r="D243" s="25"/>
      <c r="E243" s="3"/>
      <c r="F243" s="2"/>
      <c r="G243" s="3"/>
      <c r="H243" s="3"/>
      <c r="I243" s="3"/>
      <c r="J243" s="3"/>
      <c r="K243" s="3"/>
      <c r="L243" s="2"/>
      <c r="M243" s="3"/>
      <c r="N243" s="3"/>
      <c r="O243" s="3"/>
      <c r="P243" s="3"/>
      <c r="Q243" s="3"/>
      <c r="R243" s="130"/>
      <c r="S243" s="130"/>
      <c r="T243" s="130"/>
      <c r="U243" s="130"/>
      <c r="V243" s="130"/>
      <c r="W243" s="130"/>
      <c r="X243" s="130"/>
      <c r="Y243" s="130"/>
      <c r="Z243" s="130"/>
      <c r="AA243" s="130"/>
      <c r="AB243" s="130"/>
      <c r="AC243" s="130"/>
      <c r="AD243" s="130"/>
      <c r="AE243" s="3"/>
      <c r="AF243" s="3"/>
      <c r="AG243" s="3"/>
      <c r="AH243" s="3"/>
      <c r="AI243" s="3"/>
      <c r="AJ243" s="3"/>
      <c r="AK243" s="3"/>
      <c r="AL243" s="3"/>
    </row>
    <row r="244" spans="1:38" ht="15.75" customHeight="1">
      <c r="A244" s="27"/>
      <c r="B244" s="25"/>
      <c r="C244" s="25"/>
      <c r="D244" s="25"/>
      <c r="E244" s="3"/>
      <c r="F244" s="2"/>
      <c r="G244" s="3"/>
      <c r="H244" s="3"/>
      <c r="I244" s="3"/>
      <c r="J244" s="3"/>
      <c r="K244" s="3"/>
      <c r="L244" s="2"/>
      <c r="M244" s="3"/>
      <c r="N244" s="3"/>
      <c r="O244" s="3"/>
      <c r="P244" s="3"/>
      <c r="Q244" s="3"/>
      <c r="R244" s="130"/>
      <c r="S244" s="130"/>
      <c r="T244" s="130"/>
      <c r="U244" s="130"/>
      <c r="V244" s="130"/>
      <c r="W244" s="130"/>
      <c r="X244" s="130"/>
      <c r="Y244" s="130"/>
      <c r="Z244" s="130"/>
      <c r="AA244" s="130"/>
      <c r="AB244" s="130"/>
      <c r="AC244" s="130"/>
      <c r="AD244" s="130"/>
      <c r="AE244" s="3"/>
      <c r="AF244" s="3"/>
      <c r="AG244" s="3"/>
      <c r="AH244" s="3"/>
      <c r="AI244" s="3"/>
      <c r="AJ244" s="3"/>
      <c r="AK244" s="3"/>
      <c r="AL244" s="3"/>
    </row>
    <row r="245" spans="1:38" ht="15.75" customHeight="1">
      <c r="A245" s="27"/>
      <c r="B245" s="25"/>
      <c r="C245" s="25"/>
      <c r="D245" s="25"/>
      <c r="E245" s="3"/>
      <c r="F245" s="2"/>
      <c r="G245" s="3"/>
      <c r="H245" s="3"/>
      <c r="I245" s="3"/>
      <c r="J245" s="3"/>
      <c r="K245" s="3"/>
      <c r="L245" s="2"/>
      <c r="M245" s="3"/>
      <c r="N245" s="3"/>
      <c r="O245" s="3"/>
      <c r="P245" s="3"/>
      <c r="Q245" s="3"/>
      <c r="R245" s="130"/>
      <c r="S245" s="130"/>
      <c r="T245" s="130"/>
      <c r="U245" s="130"/>
      <c r="V245" s="130"/>
      <c r="W245" s="130"/>
      <c r="X245" s="130"/>
      <c r="Y245" s="130"/>
      <c r="Z245" s="130"/>
      <c r="AA245" s="130"/>
      <c r="AB245" s="130"/>
      <c r="AC245" s="130"/>
      <c r="AD245" s="130"/>
      <c r="AE245" s="3"/>
      <c r="AF245" s="3"/>
      <c r="AG245" s="3"/>
      <c r="AH245" s="3"/>
      <c r="AI245" s="3"/>
      <c r="AJ245" s="3"/>
      <c r="AK245" s="3"/>
      <c r="AL245" s="3"/>
    </row>
    <row r="246" spans="1:38" ht="15.75" customHeight="1">
      <c r="A246" s="27"/>
      <c r="B246" s="25"/>
      <c r="C246" s="25"/>
      <c r="D246" s="25"/>
      <c r="E246" s="3"/>
      <c r="F246" s="2"/>
      <c r="G246" s="3"/>
      <c r="H246" s="3"/>
      <c r="I246" s="3"/>
      <c r="J246" s="3"/>
      <c r="K246" s="3"/>
      <c r="L246" s="2"/>
      <c r="M246" s="3"/>
      <c r="N246" s="3"/>
      <c r="O246" s="3"/>
      <c r="P246" s="3"/>
      <c r="Q246" s="3"/>
      <c r="R246" s="130"/>
      <c r="S246" s="130"/>
      <c r="T246" s="130"/>
      <c r="U246" s="130"/>
      <c r="V246" s="130"/>
      <c r="W246" s="130"/>
      <c r="X246" s="130"/>
      <c r="Y246" s="130"/>
      <c r="Z246" s="130"/>
      <c r="AA246" s="130"/>
      <c r="AB246" s="130"/>
      <c r="AC246" s="130"/>
      <c r="AD246" s="130"/>
      <c r="AE246" s="3"/>
      <c r="AF246" s="3"/>
      <c r="AG246" s="3"/>
      <c r="AH246" s="3"/>
      <c r="AI246" s="3"/>
      <c r="AJ246" s="3"/>
      <c r="AK246" s="3"/>
      <c r="AL246" s="3"/>
    </row>
    <row r="247" spans="1:38" ht="15.75" customHeight="1">
      <c r="A247" s="27"/>
      <c r="B247" s="25"/>
      <c r="C247" s="25"/>
      <c r="D247" s="25"/>
      <c r="E247" s="3"/>
      <c r="F247" s="2"/>
      <c r="G247" s="3"/>
      <c r="H247" s="3"/>
      <c r="I247" s="3"/>
      <c r="J247" s="3"/>
      <c r="K247" s="3"/>
      <c r="L247" s="2"/>
      <c r="M247" s="3"/>
      <c r="N247" s="3"/>
      <c r="O247" s="3"/>
      <c r="P247" s="3"/>
      <c r="Q247" s="3"/>
      <c r="R247" s="130"/>
      <c r="S247" s="130"/>
      <c r="T247" s="130"/>
      <c r="U247" s="130"/>
      <c r="V247" s="130"/>
      <c r="W247" s="130"/>
      <c r="X247" s="130"/>
      <c r="Y247" s="130"/>
      <c r="Z247" s="130"/>
      <c r="AA247" s="130"/>
      <c r="AB247" s="130"/>
      <c r="AC247" s="130"/>
      <c r="AD247" s="130"/>
      <c r="AE247" s="3"/>
      <c r="AF247" s="3"/>
      <c r="AG247" s="3"/>
      <c r="AH247" s="3"/>
      <c r="AI247" s="3"/>
      <c r="AJ247" s="3"/>
      <c r="AK247" s="3"/>
      <c r="AL247" s="3"/>
    </row>
    <row r="248" spans="1:38" ht="15.75" customHeight="1">
      <c r="A248" s="27"/>
      <c r="B248" s="25"/>
      <c r="C248" s="25"/>
      <c r="D248" s="25"/>
      <c r="E248" s="3"/>
      <c r="F248" s="2"/>
      <c r="G248" s="3"/>
      <c r="H248" s="3"/>
      <c r="I248" s="3"/>
      <c r="J248" s="3"/>
      <c r="K248" s="3"/>
      <c r="L248" s="2"/>
      <c r="M248" s="3"/>
      <c r="N248" s="3"/>
      <c r="O248" s="3"/>
      <c r="P248" s="3"/>
      <c r="Q248" s="3"/>
      <c r="R248" s="130"/>
      <c r="S248" s="130"/>
      <c r="T248" s="130"/>
      <c r="U248" s="130"/>
      <c r="V248" s="130"/>
      <c r="W248" s="130"/>
      <c r="X248" s="130"/>
      <c r="Y248" s="130"/>
      <c r="Z248" s="130"/>
      <c r="AA248" s="130"/>
      <c r="AB248" s="130"/>
      <c r="AC248" s="130"/>
      <c r="AD248" s="130"/>
      <c r="AE248" s="3"/>
      <c r="AF248" s="3"/>
      <c r="AG248" s="3"/>
      <c r="AH248" s="3"/>
      <c r="AI248" s="3"/>
      <c r="AJ248" s="3"/>
      <c r="AK248" s="3"/>
      <c r="AL248" s="3"/>
    </row>
    <row r="249" spans="1:38" ht="15.75" customHeight="1">
      <c r="A249" s="27"/>
      <c r="B249" s="25"/>
      <c r="C249" s="25"/>
      <c r="D249" s="25"/>
      <c r="E249" s="3"/>
      <c r="F249" s="2"/>
      <c r="G249" s="3"/>
      <c r="H249" s="3"/>
      <c r="I249" s="3"/>
      <c r="J249" s="3"/>
      <c r="K249" s="3"/>
      <c r="L249" s="2"/>
      <c r="M249" s="3"/>
      <c r="N249" s="3"/>
      <c r="O249" s="3"/>
      <c r="P249" s="3"/>
      <c r="Q249" s="3"/>
      <c r="R249" s="130"/>
      <c r="S249" s="130"/>
      <c r="T249" s="130"/>
      <c r="U249" s="130"/>
      <c r="V249" s="130"/>
      <c r="W249" s="130"/>
      <c r="X249" s="130"/>
      <c r="Y249" s="130"/>
      <c r="Z249" s="130"/>
      <c r="AA249" s="130"/>
      <c r="AB249" s="130"/>
      <c r="AC249" s="130"/>
      <c r="AD249" s="130"/>
      <c r="AE249" s="3"/>
      <c r="AF249" s="3"/>
      <c r="AG249" s="3"/>
      <c r="AH249" s="3"/>
      <c r="AI249" s="3"/>
      <c r="AJ249" s="3"/>
      <c r="AK249" s="3"/>
      <c r="AL249" s="3"/>
    </row>
    <row r="250" spans="1:38" ht="15.75" customHeight="1">
      <c r="A250" s="27"/>
      <c r="B250" s="25"/>
      <c r="C250" s="25"/>
      <c r="D250" s="25"/>
      <c r="E250" s="3"/>
      <c r="F250" s="2"/>
      <c r="G250" s="3"/>
      <c r="H250" s="3"/>
      <c r="I250" s="3"/>
      <c r="J250" s="3"/>
      <c r="K250" s="3"/>
      <c r="L250" s="2"/>
      <c r="M250" s="3"/>
      <c r="N250" s="3"/>
      <c r="O250" s="3"/>
      <c r="P250" s="3"/>
      <c r="Q250" s="3"/>
      <c r="R250" s="130"/>
      <c r="S250" s="130"/>
      <c r="T250" s="130"/>
      <c r="U250" s="130"/>
      <c r="V250" s="130"/>
      <c r="W250" s="130"/>
      <c r="X250" s="130"/>
      <c r="Y250" s="130"/>
      <c r="Z250" s="130"/>
      <c r="AA250" s="130"/>
      <c r="AB250" s="130"/>
      <c r="AC250" s="130"/>
      <c r="AD250" s="130"/>
      <c r="AE250" s="3"/>
      <c r="AF250" s="3"/>
      <c r="AG250" s="3"/>
      <c r="AH250" s="3"/>
      <c r="AI250" s="3"/>
      <c r="AJ250" s="3"/>
      <c r="AK250" s="3"/>
      <c r="AL250" s="3"/>
    </row>
    <row r="251" spans="1:38" ht="15.75" customHeight="1">
      <c r="A251" s="27"/>
      <c r="B251" s="25"/>
      <c r="C251" s="25"/>
      <c r="D251" s="25"/>
      <c r="E251" s="3"/>
      <c r="F251" s="2"/>
      <c r="G251" s="3"/>
      <c r="H251" s="3"/>
      <c r="I251" s="3"/>
      <c r="J251" s="3"/>
      <c r="K251" s="3"/>
      <c r="L251" s="2"/>
      <c r="M251" s="3"/>
      <c r="N251" s="3"/>
      <c r="O251" s="3"/>
      <c r="P251" s="3"/>
      <c r="Q251" s="3"/>
      <c r="R251" s="130"/>
      <c r="S251" s="130"/>
      <c r="T251" s="130"/>
      <c r="U251" s="130"/>
      <c r="V251" s="130"/>
      <c r="W251" s="130"/>
      <c r="X251" s="130"/>
      <c r="Y251" s="130"/>
      <c r="Z251" s="130"/>
      <c r="AA251" s="130"/>
      <c r="AB251" s="130"/>
      <c r="AC251" s="130"/>
      <c r="AD251" s="130"/>
      <c r="AE251" s="3"/>
      <c r="AF251" s="3"/>
      <c r="AG251" s="3"/>
      <c r="AH251" s="3"/>
      <c r="AI251" s="3"/>
      <c r="AJ251" s="3"/>
      <c r="AK251" s="3"/>
      <c r="AL251" s="3"/>
    </row>
    <row r="252" spans="1:38" ht="15.75" customHeight="1">
      <c r="A252" s="27"/>
      <c r="B252" s="25"/>
      <c r="C252" s="25"/>
      <c r="D252" s="25"/>
      <c r="E252" s="3"/>
      <c r="F252" s="2"/>
      <c r="G252" s="3"/>
      <c r="H252" s="3"/>
      <c r="I252" s="3"/>
      <c r="J252" s="3"/>
      <c r="K252" s="3"/>
      <c r="L252" s="2"/>
      <c r="M252" s="3"/>
      <c r="N252" s="3"/>
      <c r="O252" s="3"/>
      <c r="P252" s="3"/>
      <c r="Q252" s="3"/>
      <c r="R252" s="130"/>
      <c r="S252" s="130"/>
      <c r="T252" s="130"/>
      <c r="U252" s="130"/>
      <c r="V252" s="130"/>
      <c r="W252" s="130"/>
      <c r="X252" s="130"/>
      <c r="Y252" s="130"/>
      <c r="Z252" s="130"/>
      <c r="AA252" s="130"/>
      <c r="AB252" s="130"/>
      <c r="AC252" s="130"/>
      <c r="AD252" s="130"/>
      <c r="AE252" s="3"/>
      <c r="AF252" s="3"/>
      <c r="AG252" s="3"/>
      <c r="AH252" s="3"/>
      <c r="AI252" s="3"/>
      <c r="AJ252" s="3"/>
      <c r="AK252" s="3"/>
      <c r="AL252" s="3"/>
    </row>
    <row r="253" spans="1:38" ht="15.75" customHeight="1">
      <c r="A253" s="27"/>
      <c r="B253" s="25"/>
      <c r="C253" s="25"/>
      <c r="D253" s="25"/>
      <c r="E253" s="3"/>
      <c r="F253" s="2"/>
      <c r="G253" s="3"/>
      <c r="H253" s="3"/>
      <c r="I253" s="3"/>
      <c r="J253" s="3"/>
      <c r="K253" s="3"/>
      <c r="L253" s="2"/>
      <c r="M253" s="3"/>
      <c r="N253" s="3"/>
      <c r="O253" s="3"/>
      <c r="P253" s="3"/>
      <c r="Q253" s="3"/>
      <c r="R253" s="130"/>
      <c r="S253" s="130"/>
      <c r="T253" s="130"/>
      <c r="U253" s="130"/>
      <c r="V253" s="130"/>
      <c r="W253" s="130"/>
      <c r="X253" s="130"/>
      <c r="Y253" s="130"/>
      <c r="Z253" s="130"/>
      <c r="AA253" s="130"/>
      <c r="AB253" s="130"/>
      <c r="AC253" s="130"/>
      <c r="AD253" s="130"/>
      <c r="AE253" s="3"/>
      <c r="AF253" s="3"/>
      <c r="AG253" s="3"/>
      <c r="AH253" s="3"/>
      <c r="AI253" s="3"/>
      <c r="AJ253" s="3"/>
      <c r="AK253" s="3"/>
      <c r="AL253" s="3"/>
    </row>
    <row r="254" spans="1:38" ht="15.75" customHeight="1">
      <c r="A254" s="27"/>
      <c r="B254" s="25"/>
      <c r="C254" s="25"/>
      <c r="D254" s="25"/>
      <c r="E254" s="3"/>
      <c r="F254" s="2"/>
      <c r="G254" s="3"/>
      <c r="H254" s="3"/>
      <c r="I254" s="3"/>
      <c r="J254" s="3"/>
      <c r="K254" s="3"/>
      <c r="L254" s="2"/>
      <c r="M254" s="3"/>
      <c r="N254" s="3"/>
      <c r="O254" s="3"/>
      <c r="P254" s="3"/>
      <c r="Q254" s="3"/>
      <c r="R254" s="130"/>
      <c r="S254" s="130"/>
      <c r="T254" s="130"/>
      <c r="U254" s="130"/>
      <c r="V254" s="130"/>
      <c r="W254" s="130"/>
      <c r="X254" s="130"/>
      <c r="Y254" s="130"/>
      <c r="Z254" s="130"/>
      <c r="AA254" s="130"/>
      <c r="AB254" s="130"/>
      <c r="AC254" s="130"/>
      <c r="AD254" s="130"/>
      <c r="AE254" s="3"/>
      <c r="AF254" s="3"/>
      <c r="AG254" s="3"/>
      <c r="AH254" s="3"/>
      <c r="AI254" s="3"/>
      <c r="AJ254" s="3"/>
      <c r="AK254" s="3"/>
      <c r="AL254" s="3"/>
    </row>
    <row r="255" spans="1:38" ht="15.75" customHeight="1">
      <c r="A255" s="27"/>
      <c r="B255" s="25"/>
      <c r="C255" s="25"/>
      <c r="D255" s="25"/>
      <c r="E255" s="3"/>
      <c r="F255" s="2"/>
      <c r="G255" s="3"/>
      <c r="H255" s="3"/>
      <c r="I255" s="3"/>
      <c r="J255" s="3"/>
      <c r="K255" s="3"/>
      <c r="L255" s="2"/>
      <c r="M255" s="3"/>
      <c r="N255" s="3"/>
      <c r="O255" s="3"/>
      <c r="P255" s="3"/>
      <c r="Q255" s="3"/>
      <c r="R255" s="130"/>
      <c r="S255" s="130"/>
      <c r="T255" s="130"/>
      <c r="U255" s="130"/>
      <c r="V255" s="130"/>
      <c r="W255" s="130"/>
      <c r="X255" s="130"/>
      <c r="Y255" s="130"/>
      <c r="Z255" s="130"/>
      <c r="AA255" s="130"/>
      <c r="AB255" s="130"/>
      <c r="AC255" s="130"/>
      <c r="AD255" s="130"/>
      <c r="AE255" s="3"/>
      <c r="AF255" s="3"/>
      <c r="AG255" s="3"/>
      <c r="AH255" s="3"/>
      <c r="AI255" s="3"/>
      <c r="AJ255" s="3"/>
      <c r="AK255" s="3"/>
      <c r="AL255" s="3"/>
    </row>
    <row r="256" spans="1:38" ht="15.75" customHeight="1">
      <c r="A256" s="27"/>
      <c r="B256" s="25"/>
      <c r="C256" s="25"/>
      <c r="D256" s="25"/>
      <c r="E256" s="3"/>
      <c r="F256" s="2"/>
      <c r="G256" s="3"/>
      <c r="H256" s="3"/>
      <c r="I256" s="3"/>
      <c r="J256" s="3"/>
      <c r="K256" s="3"/>
      <c r="L256" s="2"/>
      <c r="M256" s="3"/>
      <c r="N256" s="3"/>
      <c r="O256" s="3"/>
      <c r="P256" s="3"/>
      <c r="Q256" s="3"/>
      <c r="R256" s="130"/>
      <c r="S256" s="130"/>
      <c r="T256" s="130"/>
      <c r="U256" s="130"/>
      <c r="V256" s="130"/>
      <c r="W256" s="130"/>
      <c r="X256" s="130"/>
      <c r="Y256" s="130"/>
      <c r="Z256" s="130"/>
      <c r="AA256" s="130"/>
      <c r="AB256" s="130"/>
      <c r="AC256" s="130"/>
      <c r="AD256" s="130"/>
      <c r="AE256" s="3"/>
      <c r="AF256" s="3"/>
      <c r="AG256" s="3"/>
      <c r="AH256" s="3"/>
      <c r="AI256" s="3"/>
      <c r="AJ256" s="3"/>
      <c r="AK256" s="3"/>
      <c r="AL256" s="3"/>
    </row>
    <row r="257" spans="1:38" ht="15.75" customHeight="1">
      <c r="A257" s="27"/>
      <c r="B257" s="25"/>
      <c r="C257" s="25"/>
      <c r="D257" s="25"/>
      <c r="E257" s="3"/>
      <c r="F257" s="2"/>
      <c r="G257" s="3"/>
      <c r="H257" s="3"/>
      <c r="I257" s="3"/>
      <c r="J257" s="3"/>
      <c r="K257" s="3"/>
      <c r="L257" s="2"/>
      <c r="M257" s="3"/>
      <c r="N257" s="3"/>
      <c r="O257" s="3"/>
      <c r="P257" s="3"/>
      <c r="Q257" s="3"/>
      <c r="R257" s="130"/>
      <c r="S257" s="130"/>
      <c r="T257" s="130"/>
      <c r="U257" s="130"/>
      <c r="V257" s="130"/>
      <c r="W257" s="130"/>
      <c r="X257" s="130"/>
      <c r="Y257" s="130"/>
      <c r="Z257" s="130"/>
      <c r="AA257" s="130"/>
      <c r="AB257" s="130"/>
      <c r="AC257" s="130"/>
      <c r="AD257" s="130"/>
      <c r="AE257" s="3"/>
      <c r="AF257" s="3"/>
      <c r="AG257" s="3"/>
      <c r="AH257" s="3"/>
      <c r="AI257" s="3"/>
      <c r="AJ257" s="3"/>
      <c r="AK257" s="3"/>
      <c r="AL257" s="3"/>
    </row>
    <row r="258" spans="1:38" ht="15.75" customHeight="1">
      <c r="A258" s="27"/>
      <c r="B258" s="25"/>
      <c r="C258" s="25"/>
      <c r="D258" s="25"/>
      <c r="E258" s="3"/>
      <c r="F258" s="2"/>
      <c r="G258" s="3"/>
      <c r="H258" s="3"/>
      <c r="I258" s="3"/>
      <c r="J258" s="3"/>
      <c r="K258" s="3"/>
      <c r="L258" s="2"/>
      <c r="M258" s="3"/>
      <c r="N258" s="3"/>
      <c r="O258" s="3"/>
      <c r="P258" s="3"/>
      <c r="Q258" s="3"/>
      <c r="R258" s="130"/>
      <c r="S258" s="130"/>
      <c r="T258" s="130"/>
      <c r="U258" s="130"/>
      <c r="V258" s="130"/>
      <c r="W258" s="130"/>
      <c r="X258" s="130"/>
      <c r="Y258" s="130"/>
      <c r="Z258" s="130"/>
      <c r="AA258" s="130"/>
      <c r="AB258" s="130"/>
      <c r="AC258" s="130"/>
      <c r="AD258" s="130"/>
      <c r="AE258" s="3"/>
      <c r="AF258" s="3"/>
      <c r="AG258" s="3"/>
      <c r="AH258" s="3"/>
      <c r="AI258" s="3"/>
      <c r="AJ258" s="3"/>
      <c r="AK258" s="3"/>
      <c r="AL258" s="3"/>
    </row>
    <row r="259" spans="1:38" ht="15.75" customHeight="1">
      <c r="A259" s="27"/>
      <c r="B259" s="25"/>
      <c r="C259" s="25"/>
      <c r="D259" s="25"/>
      <c r="E259" s="3"/>
      <c r="F259" s="2"/>
      <c r="G259" s="3"/>
      <c r="H259" s="3"/>
      <c r="I259" s="3"/>
      <c r="J259" s="3"/>
      <c r="K259" s="3"/>
      <c r="L259" s="2"/>
      <c r="M259" s="3"/>
      <c r="N259" s="3"/>
      <c r="O259" s="3"/>
      <c r="P259" s="3"/>
      <c r="Q259" s="3"/>
      <c r="R259" s="130"/>
      <c r="S259" s="130"/>
      <c r="T259" s="130"/>
      <c r="U259" s="130"/>
      <c r="V259" s="130"/>
      <c r="W259" s="130"/>
      <c r="X259" s="130"/>
      <c r="Y259" s="130"/>
      <c r="Z259" s="130"/>
      <c r="AA259" s="130"/>
      <c r="AB259" s="130"/>
      <c r="AC259" s="130"/>
      <c r="AD259" s="130"/>
      <c r="AE259" s="3"/>
      <c r="AF259" s="3"/>
      <c r="AG259" s="3"/>
      <c r="AH259" s="3"/>
      <c r="AI259" s="3"/>
      <c r="AJ259" s="3"/>
      <c r="AK259" s="3"/>
      <c r="AL259" s="3"/>
    </row>
    <row r="260" spans="1:38" ht="15.75" customHeight="1">
      <c r="A260" s="27"/>
      <c r="B260" s="25"/>
      <c r="C260" s="25"/>
      <c r="D260" s="25"/>
      <c r="E260" s="3"/>
      <c r="F260" s="2"/>
      <c r="G260" s="3"/>
      <c r="H260" s="3"/>
      <c r="I260" s="3"/>
      <c r="J260" s="3"/>
      <c r="K260" s="3"/>
      <c r="L260" s="2"/>
      <c r="M260" s="3"/>
      <c r="N260" s="3"/>
      <c r="O260" s="3"/>
      <c r="P260" s="3"/>
      <c r="Q260" s="3"/>
      <c r="R260" s="130"/>
      <c r="S260" s="130"/>
      <c r="T260" s="130"/>
      <c r="U260" s="130"/>
      <c r="V260" s="130"/>
      <c r="W260" s="130"/>
      <c r="X260" s="130"/>
      <c r="Y260" s="130"/>
      <c r="Z260" s="130"/>
      <c r="AA260" s="130"/>
      <c r="AB260" s="130"/>
      <c r="AC260" s="130"/>
      <c r="AD260" s="130"/>
      <c r="AE260" s="3"/>
      <c r="AF260" s="3"/>
      <c r="AG260" s="3"/>
      <c r="AH260" s="3"/>
      <c r="AI260" s="3"/>
      <c r="AJ260" s="3"/>
      <c r="AK260" s="3"/>
      <c r="AL260" s="3"/>
    </row>
    <row r="261" spans="1:38" ht="15.75" customHeight="1">
      <c r="A261" s="27"/>
      <c r="B261" s="25"/>
      <c r="C261" s="25"/>
      <c r="D261" s="25"/>
      <c r="E261" s="3"/>
      <c r="F261" s="2"/>
      <c r="G261" s="3"/>
      <c r="H261" s="3"/>
      <c r="I261" s="3"/>
      <c r="J261" s="3"/>
      <c r="K261" s="3"/>
      <c r="L261" s="2"/>
      <c r="M261" s="3"/>
      <c r="N261" s="3"/>
      <c r="O261" s="3"/>
      <c r="P261" s="3"/>
      <c r="Q261" s="3"/>
      <c r="R261" s="130"/>
      <c r="S261" s="130"/>
      <c r="T261" s="130"/>
      <c r="U261" s="130"/>
      <c r="V261" s="130"/>
      <c r="W261" s="130"/>
      <c r="X261" s="130"/>
      <c r="Y261" s="130"/>
      <c r="Z261" s="130"/>
      <c r="AA261" s="130"/>
      <c r="AB261" s="130"/>
      <c r="AC261" s="130"/>
      <c r="AD261" s="130"/>
      <c r="AE261" s="3"/>
      <c r="AF261" s="3"/>
      <c r="AG261" s="3"/>
      <c r="AH261" s="3"/>
      <c r="AI261" s="3"/>
      <c r="AJ261" s="3"/>
      <c r="AK261" s="3"/>
      <c r="AL261" s="3"/>
    </row>
    <row r="262" spans="1:38" ht="15.75" customHeight="1">
      <c r="A262" s="27"/>
      <c r="B262" s="25"/>
      <c r="C262" s="25"/>
      <c r="D262" s="25"/>
      <c r="E262" s="3"/>
      <c r="F262" s="2"/>
      <c r="G262" s="3"/>
      <c r="H262" s="3"/>
      <c r="I262" s="3"/>
      <c r="J262" s="3"/>
      <c r="K262" s="3"/>
      <c r="L262" s="2"/>
      <c r="M262" s="3"/>
      <c r="N262" s="3"/>
      <c r="O262" s="3"/>
      <c r="P262" s="3"/>
      <c r="Q262" s="3"/>
      <c r="R262" s="130"/>
      <c r="S262" s="130"/>
      <c r="T262" s="130"/>
      <c r="U262" s="130"/>
      <c r="V262" s="130"/>
      <c r="W262" s="130"/>
      <c r="X262" s="130"/>
      <c r="Y262" s="130"/>
      <c r="Z262" s="130"/>
      <c r="AA262" s="130"/>
      <c r="AB262" s="130"/>
      <c r="AC262" s="130"/>
      <c r="AD262" s="130"/>
      <c r="AE262" s="3"/>
      <c r="AF262" s="3"/>
      <c r="AG262" s="3"/>
      <c r="AH262" s="3"/>
      <c r="AI262" s="3"/>
      <c r="AJ262" s="3"/>
      <c r="AK262" s="3"/>
      <c r="AL262" s="3"/>
    </row>
    <row r="263" spans="1:38" ht="15.75" customHeight="1">
      <c r="A263" s="3"/>
      <c r="B263" s="3"/>
      <c r="C263" s="3"/>
      <c r="D263" s="25"/>
      <c r="E263" s="3"/>
      <c r="F263" s="2"/>
      <c r="G263" s="3"/>
      <c r="H263" s="3"/>
      <c r="I263" s="3"/>
      <c r="J263" s="3"/>
      <c r="K263" s="3"/>
      <c r="L263" s="2"/>
      <c r="M263" s="3"/>
      <c r="N263" s="3"/>
      <c r="O263" s="3"/>
      <c r="P263" s="3"/>
      <c r="Q263" s="3"/>
      <c r="R263" s="130"/>
      <c r="S263" s="130"/>
      <c r="T263" s="130"/>
      <c r="U263" s="130"/>
      <c r="V263" s="130"/>
      <c r="W263" s="130"/>
      <c r="X263" s="130"/>
      <c r="Y263" s="130"/>
      <c r="Z263" s="130"/>
      <c r="AA263" s="130"/>
      <c r="AB263" s="130"/>
      <c r="AC263" s="130"/>
      <c r="AD263" s="130"/>
      <c r="AE263" s="3"/>
      <c r="AF263" s="3"/>
      <c r="AG263" s="3"/>
      <c r="AH263" s="3"/>
      <c r="AI263" s="3"/>
      <c r="AJ263" s="3"/>
      <c r="AK263" s="3"/>
      <c r="AL263" s="3"/>
    </row>
    <row r="264" spans="1:38" ht="15.75" customHeight="1">
      <c r="A264" s="27"/>
      <c r="B264" s="25"/>
      <c r="C264" s="25"/>
      <c r="D264" s="25"/>
      <c r="E264" s="3"/>
      <c r="F264" s="2"/>
      <c r="G264" s="3"/>
      <c r="H264" s="3"/>
      <c r="I264" s="3"/>
      <c r="J264" s="3"/>
      <c r="K264" s="3"/>
      <c r="L264" s="2"/>
      <c r="M264" s="3"/>
      <c r="N264" s="3"/>
      <c r="O264" s="3"/>
      <c r="P264" s="3"/>
      <c r="Q264" s="3"/>
      <c r="R264" s="130"/>
      <c r="S264" s="130"/>
      <c r="T264" s="130"/>
      <c r="U264" s="130"/>
      <c r="V264" s="130"/>
      <c r="W264" s="130"/>
      <c r="X264" s="130"/>
      <c r="Y264" s="130"/>
      <c r="Z264" s="130"/>
      <c r="AA264" s="130"/>
      <c r="AB264" s="130"/>
      <c r="AC264" s="130"/>
      <c r="AD264" s="130"/>
      <c r="AE264" s="3"/>
      <c r="AF264" s="3"/>
      <c r="AG264" s="3"/>
      <c r="AH264" s="3"/>
      <c r="AI264" s="3"/>
      <c r="AJ264" s="3"/>
      <c r="AK264" s="3"/>
      <c r="AL264" s="3"/>
    </row>
    <row r="265" spans="1:38" ht="15.75" customHeight="1">
      <c r="A265" s="27"/>
      <c r="B265" s="25"/>
      <c r="C265" s="25"/>
      <c r="D265" s="25"/>
      <c r="E265" s="3"/>
      <c r="F265" s="2"/>
      <c r="G265" s="3"/>
      <c r="H265" s="3"/>
      <c r="I265" s="3"/>
      <c r="J265" s="3"/>
      <c r="K265" s="3"/>
      <c r="L265" s="2"/>
      <c r="M265" s="3"/>
      <c r="N265" s="3"/>
      <c r="O265" s="3"/>
      <c r="P265" s="3"/>
      <c r="Q265" s="3"/>
      <c r="R265" s="130"/>
      <c r="S265" s="130"/>
      <c r="T265" s="130"/>
      <c r="U265" s="130"/>
      <c r="V265" s="130"/>
      <c r="W265" s="130"/>
      <c r="X265" s="130"/>
      <c r="Y265" s="130"/>
      <c r="Z265" s="130"/>
      <c r="AA265" s="130"/>
      <c r="AB265" s="130"/>
      <c r="AC265" s="130"/>
      <c r="AD265" s="130"/>
      <c r="AE265" s="3"/>
      <c r="AF265" s="3"/>
      <c r="AG265" s="3"/>
      <c r="AH265" s="3"/>
      <c r="AI265" s="3"/>
      <c r="AJ265" s="3"/>
      <c r="AK265" s="3"/>
      <c r="AL265" s="3"/>
    </row>
    <row r="266" spans="1:38" ht="15.75" customHeight="1">
      <c r="A266" s="27"/>
      <c r="B266" s="25"/>
      <c r="C266" s="25"/>
      <c r="D266" s="25"/>
      <c r="E266" s="3"/>
      <c r="F266" s="2"/>
      <c r="G266" s="3"/>
      <c r="H266" s="3"/>
      <c r="I266" s="3"/>
      <c r="J266" s="3"/>
      <c r="K266" s="3"/>
      <c r="L266" s="2"/>
      <c r="M266" s="3"/>
      <c r="N266" s="3"/>
      <c r="O266" s="3"/>
      <c r="P266" s="3"/>
      <c r="Q266" s="3"/>
      <c r="R266" s="130"/>
      <c r="S266" s="130"/>
      <c r="T266" s="130"/>
      <c r="U266" s="130"/>
      <c r="V266" s="130"/>
      <c r="W266" s="130"/>
      <c r="X266" s="130"/>
      <c r="Y266" s="130"/>
      <c r="Z266" s="130"/>
      <c r="AA266" s="130"/>
      <c r="AB266" s="130"/>
      <c r="AC266" s="130"/>
      <c r="AD266" s="130"/>
      <c r="AE266" s="3"/>
      <c r="AF266" s="3"/>
      <c r="AG266" s="3"/>
      <c r="AH266" s="3"/>
      <c r="AI266" s="3"/>
      <c r="AJ266" s="3"/>
      <c r="AK266" s="3"/>
      <c r="AL266" s="3"/>
    </row>
    <row r="267" spans="1:38" ht="15.75" customHeight="1">
      <c r="A267" s="27"/>
      <c r="B267" s="25"/>
      <c r="C267" s="25"/>
      <c r="D267" s="25"/>
      <c r="E267" s="3"/>
      <c r="F267" s="2"/>
      <c r="G267" s="3"/>
      <c r="H267" s="3"/>
      <c r="I267" s="3"/>
      <c r="J267" s="3"/>
      <c r="K267" s="3"/>
      <c r="L267" s="2"/>
      <c r="M267" s="3"/>
      <c r="N267" s="3"/>
      <c r="O267" s="3"/>
      <c r="P267" s="3"/>
      <c r="Q267" s="3"/>
      <c r="R267" s="130"/>
      <c r="S267" s="130"/>
      <c r="T267" s="130"/>
      <c r="U267" s="130"/>
      <c r="V267" s="130"/>
      <c r="W267" s="130"/>
      <c r="X267" s="130"/>
      <c r="Y267" s="130"/>
      <c r="Z267" s="130"/>
      <c r="AA267" s="130"/>
      <c r="AB267" s="130"/>
      <c r="AC267" s="130"/>
      <c r="AD267" s="130"/>
      <c r="AE267" s="3"/>
      <c r="AF267" s="3"/>
      <c r="AG267" s="3"/>
      <c r="AH267" s="3"/>
      <c r="AI267" s="3"/>
      <c r="AJ267" s="3"/>
      <c r="AK267" s="3"/>
      <c r="AL267" s="3"/>
    </row>
    <row r="268" spans="1:38" ht="15.75" customHeight="1">
      <c r="A268" s="27"/>
      <c r="B268" s="25"/>
      <c r="C268" s="25"/>
      <c r="D268" s="25"/>
      <c r="E268" s="3"/>
      <c r="F268" s="2"/>
      <c r="G268" s="3"/>
      <c r="H268" s="3"/>
      <c r="I268" s="3"/>
      <c r="J268" s="3"/>
      <c r="K268" s="3"/>
      <c r="L268" s="2"/>
      <c r="M268" s="3"/>
      <c r="N268" s="3"/>
      <c r="O268" s="3"/>
      <c r="P268" s="3"/>
      <c r="Q268" s="3"/>
      <c r="R268" s="130"/>
      <c r="S268" s="130"/>
      <c r="T268" s="130"/>
      <c r="U268" s="130"/>
      <c r="V268" s="130"/>
      <c r="W268" s="130"/>
      <c r="X268" s="130"/>
      <c r="Y268" s="130"/>
      <c r="Z268" s="130"/>
      <c r="AA268" s="130"/>
      <c r="AB268" s="130"/>
      <c r="AC268" s="130"/>
      <c r="AD268" s="130"/>
      <c r="AE268" s="3"/>
      <c r="AF268" s="3"/>
      <c r="AG268" s="3"/>
      <c r="AH268" s="3"/>
      <c r="AI268" s="3"/>
      <c r="AJ268" s="3"/>
      <c r="AK268" s="3"/>
      <c r="AL268" s="3"/>
    </row>
    <row r="269" spans="1:38" ht="15.75" customHeight="1">
      <c r="A269" s="27"/>
      <c r="B269" s="25"/>
      <c r="C269" s="25"/>
      <c r="D269" s="25"/>
      <c r="E269" s="3"/>
      <c r="F269" s="2"/>
      <c r="G269" s="3"/>
      <c r="H269" s="3"/>
      <c r="I269" s="3"/>
      <c r="J269" s="3"/>
      <c r="K269" s="3"/>
      <c r="L269" s="2"/>
      <c r="M269" s="3"/>
      <c r="N269" s="3"/>
      <c r="O269" s="3"/>
      <c r="P269" s="3"/>
      <c r="Q269" s="3"/>
      <c r="R269" s="130"/>
      <c r="S269" s="130"/>
      <c r="T269" s="130"/>
      <c r="U269" s="130"/>
      <c r="V269" s="130"/>
      <c r="W269" s="130"/>
      <c r="X269" s="130"/>
      <c r="Y269" s="130"/>
      <c r="Z269" s="130"/>
      <c r="AA269" s="130"/>
      <c r="AB269" s="130"/>
      <c r="AC269" s="130"/>
      <c r="AD269" s="130"/>
      <c r="AE269" s="3"/>
      <c r="AF269" s="3"/>
      <c r="AG269" s="3"/>
      <c r="AH269" s="3"/>
      <c r="AI269" s="3"/>
      <c r="AJ269" s="3"/>
      <c r="AK269" s="3"/>
      <c r="AL269" s="3"/>
    </row>
    <row r="270" spans="1:38" ht="15.75" customHeight="1">
      <c r="A270" s="27"/>
      <c r="B270" s="25"/>
      <c r="C270" s="25"/>
      <c r="D270" s="25"/>
      <c r="E270" s="3"/>
      <c r="F270" s="2"/>
      <c r="G270" s="3"/>
      <c r="H270" s="3"/>
      <c r="I270" s="3"/>
      <c r="J270" s="3"/>
      <c r="K270" s="3"/>
      <c r="L270" s="2"/>
      <c r="M270" s="3"/>
      <c r="N270" s="3"/>
      <c r="O270" s="3"/>
      <c r="P270" s="3"/>
      <c r="Q270" s="3"/>
      <c r="R270" s="130"/>
      <c r="S270" s="130"/>
      <c r="T270" s="130"/>
      <c r="U270" s="130"/>
      <c r="V270" s="130"/>
      <c r="W270" s="130"/>
      <c r="X270" s="130"/>
      <c r="Y270" s="130"/>
      <c r="Z270" s="130"/>
      <c r="AA270" s="130"/>
      <c r="AB270" s="130"/>
      <c r="AC270" s="130"/>
      <c r="AD270" s="130"/>
      <c r="AE270" s="3"/>
      <c r="AF270" s="3"/>
      <c r="AG270" s="3"/>
      <c r="AH270" s="3"/>
      <c r="AI270" s="3"/>
      <c r="AJ270" s="3"/>
      <c r="AK270" s="3"/>
      <c r="AL270" s="3"/>
    </row>
    <row r="271" spans="1:38" ht="15.75" customHeight="1">
      <c r="A271" s="27"/>
      <c r="B271" s="25"/>
      <c r="C271" s="25"/>
      <c r="D271" s="25"/>
      <c r="E271" s="3"/>
      <c r="F271" s="2"/>
      <c r="G271" s="3"/>
      <c r="H271" s="3"/>
      <c r="I271" s="3"/>
      <c r="J271" s="3"/>
      <c r="K271" s="3"/>
      <c r="L271" s="2"/>
      <c r="M271" s="3"/>
      <c r="N271" s="3"/>
      <c r="O271" s="3"/>
      <c r="P271" s="3"/>
      <c r="Q271" s="3"/>
      <c r="R271" s="130"/>
      <c r="S271" s="130"/>
      <c r="T271" s="130"/>
      <c r="U271" s="130"/>
      <c r="V271" s="130"/>
      <c r="W271" s="130"/>
      <c r="X271" s="130"/>
      <c r="Y271" s="130"/>
      <c r="Z271" s="130"/>
      <c r="AA271" s="130"/>
      <c r="AB271" s="130"/>
      <c r="AC271" s="130"/>
      <c r="AD271" s="130"/>
      <c r="AE271" s="3"/>
      <c r="AF271" s="3"/>
      <c r="AG271" s="3"/>
      <c r="AH271" s="3"/>
      <c r="AI271" s="3"/>
      <c r="AJ271" s="3"/>
      <c r="AK271" s="3"/>
      <c r="AL271" s="3"/>
    </row>
    <row r="272" spans="1:38" ht="15.75" customHeight="1">
      <c r="A272" s="3"/>
      <c r="B272" s="3"/>
      <c r="C272" s="3"/>
      <c r="D272" s="25"/>
      <c r="E272" s="3"/>
      <c r="F272" s="2"/>
      <c r="G272" s="3"/>
      <c r="H272" s="3"/>
      <c r="I272" s="3"/>
      <c r="J272" s="3"/>
      <c r="K272" s="3"/>
      <c r="L272" s="2"/>
      <c r="M272" s="3"/>
      <c r="N272" s="3"/>
      <c r="O272" s="3"/>
      <c r="P272" s="3"/>
      <c r="Q272" s="3"/>
      <c r="R272" s="130"/>
      <c r="S272" s="130"/>
      <c r="T272" s="130"/>
      <c r="U272" s="130"/>
      <c r="V272" s="130"/>
      <c r="W272" s="130"/>
      <c r="X272" s="130"/>
      <c r="Y272" s="130"/>
      <c r="Z272" s="130"/>
      <c r="AA272" s="130"/>
      <c r="AB272" s="130"/>
      <c r="AC272" s="130"/>
      <c r="AD272" s="130"/>
      <c r="AE272" s="3"/>
      <c r="AF272" s="3"/>
      <c r="AG272" s="3"/>
      <c r="AH272" s="3"/>
      <c r="AI272" s="3"/>
      <c r="AJ272" s="3"/>
      <c r="AK272" s="3"/>
      <c r="AL272" s="3"/>
    </row>
    <row r="273" spans="1:38" ht="15.75" customHeight="1">
      <c r="A273" s="27"/>
      <c r="B273" s="25"/>
      <c r="C273" s="25"/>
      <c r="D273" s="25"/>
      <c r="E273" s="3"/>
      <c r="F273" s="2"/>
      <c r="G273" s="3"/>
      <c r="H273" s="3"/>
      <c r="I273" s="3"/>
      <c r="J273" s="3"/>
      <c r="K273" s="3"/>
      <c r="L273" s="2"/>
      <c r="M273" s="3"/>
      <c r="N273" s="3"/>
      <c r="O273" s="3"/>
      <c r="P273" s="3"/>
      <c r="Q273" s="3"/>
      <c r="R273" s="130"/>
      <c r="S273" s="130"/>
      <c r="T273" s="130"/>
      <c r="U273" s="130"/>
      <c r="V273" s="130"/>
      <c r="W273" s="130"/>
      <c r="X273" s="130"/>
      <c r="Y273" s="130"/>
      <c r="Z273" s="130"/>
      <c r="AA273" s="130"/>
      <c r="AB273" s="130"/>
      <c r="AC273" s="130"/>
      <c r="AD273" s="130"/>
      <c r="AE273" s="3"/>
      <c r="AF273" s="3"/>
      <c r="AG273" s="3"/>
      <c r="AH273" s="3"/>
      <c r="AI273" s="3"/>
      <c r="AJ273" s="3"/>
      <c r="AK273" s="3"/>
      <c r="AL273" s="3"/>
    </row>
    <row r="274" spans="1:38" ht="15.75" customHeight="1">
      <c r="A274" s="27"/>
      <c r="B274" s="25"/>
      <c r="C274" s="25"/>
      <c r="D274" s="25"/>
      <c r="E274" s="3"/>
      <c r="F274" s="2"/>
      <c r="G274" s="3"/>
      <c r="H274" s="3"/>
      <c r="I274" s="3"/>
      <c r="J274" s="3"/>
      <c r="K274" s="3"/>
      <c r="L274" s="2"/>
      <c r="M274" s="3"/>
      <c r="N274" s="3"/>
      <c r="O274" s="3"/>
      <c r="P274" s="3"/>
      <c r="Q274" s="3"/>
      <c r="R274" s="130"/>
      <c r="S274" s="130"/>
      <c r="T274" s="130"/>
      <c r="U274" s="130"/>
      <c r="V274" s="130"/>
      <c r="W274" s="130"/>
      <c r="X274" s="130"/>
      <c r="Y274" s="130"/>
      <c r="Z274" s="130"/>
      <c r="AA274" s="130"/>
      <c r="AB274" s="130"/>
      <c r="AC274" s="130"/>
      <c r="AD274" s="130"/>
      <c r="AE274" s="3"/>
      <c r="AF274" s="3"/>
      <c r="AG274" s="3"/>
      <c r="AH274" s="3"/>
      <c r="AI274" s="3"/>
      <c r="AJ274" s="3"/>
      <c r="AK274" s="3"/>
      <c r="AL274" s="3"/>
    </row>
    <row r="275" spans="1:38" ht="15.75" customHeight="1">
      <c r="A275" s="27"/>
      <c r="B275" s="25"/>
      <c r="C275" s="25"/>
      <c r="D275" s="25"/>
      <c r="E275" s="3"/>
      <c r="F275" s="2"/>
      <c r="G275" s="3"/>
      <c r="H275" s="3"/>
      <c r="I275" s="3"/>
      <c r="J275" s="3"/>
      <c r="K275" s="3"/>
      <c r="L275" s="2"/>
      <c r="M275" s="3"/>
      <c r="N275" s="3"/>
      <c r="O275" s="3"/>
      <c r="P275" s="3"/>
      <c r="Q275" s="3"/>
      <c r="R275" s="130"/>
      <c r="S275" s="130"/>
      <c r="T275" s="130"/>
      <c r="U275" s="130"/>
      <c r="V275" s="130"/>
      <c r="W275" s="130"/>
      <c r="X275" s="130"/>
      <c r="Y275" s="130"/>
      <c r="Z275" s="130"/>
      <c r="AA275" s="130"/>
      <c r="AB275" s="130"/>
      <c r="AC275" s="130"/>
      <c r="AD275" s="130"/>
      <c r="AE275" s="3"/>
      <c r="AF275" s="3"/>
      <c r="AG275" s="3"/>
      <c r="AH275" s="3"/>
      <c r="AI275" s="3"/>
      <c r="AJ275" s="3"/>
      <c r="AK275" s="3"/>
      <c r="AL275" s="3"/>
    </row>
    <row r="276" spans="1:38" ht="15.75" customHeight="1">
      <c r="A276" s="27"/>
      <c r="B276" s="25"/>
      <c r="C276" s="25"/>
      <c r="D276" s="25"/>
      <c r="E276" s="3"/>
      <c r="F276" s="2"/>
      <c r="G276" s="3"/>
      <c r="H276" s="3"/>
      <c r="I276" s="3"/>
      <c r="J276" s="3"/>
      <c r="K276" s="3"/>
      <c r="L276" s="2"/>
      <c r="M276" s="3"/>
      <c r="N276" s="3"/>
      <c r="O276" s="3"/>
      <c r="P276" s="3"/>
      <c r="Q276" s="3"/>
      <c r="R276" s="130"/>
      <c r="S276" s="130"/>
      <c r="T276" s="130"/>
      <c r="U276" s="130"/>
      <c r="V276" s="130"/>
      <c r="W276" s="130"/>
      <c r="X276" s="130"/>
      <c r="Y276" s="130"/>
      <c r="Z276" s="130"/>
      <c r="AA276" s="130"/>
      <c r="AB276" s="130"/>
      <c r="AC276" s="130"/>
      <c r="AD276" s="130"/>
      <c r="AE276" s="3"/>
      <c r="AF276" s="3"/>
      <c r="AG276" s="3"/>
      <c r="AH276" s="3"/>
      <c r="AI276" s="3"/>
      <c r="AJ276" s="3"/>
      <c r="AK276" s="3"/>
      <c r="AL276" s="3"/>
    </row>
    <row r="277" spans="1:38" ht="15.75" customHeight="1">
      <c r="A277" s="27"/>
      <c r="B277" s="25"/>
      <c r="C277" s="25"/>
      <c r="D277" s="25"/>
      <c r="E277" s="3"/>
      <c r="F277" s="2"/>
      <c r="G277" s="3"/>
      <c r="H277" s="3"/>
      <c r="I277" s="3"/>
      <c r="J277" s="3"/>
      <c r="K277" s="3"/>
      <c r="L277" s="2"/>
      <c r="M277" s="3"/>
      <c r="N277" s="3"/>
      <c r="O277" s="3"/>
      <c r="P277" s="3"/>
      <c r="Q277" s="3"/>
      <c r="R277" s="130"/>
      <c r="S277" s="130"/>
      <c r="T277" s="130"/>
      <c r="U277" s="130"/>
      <c r="V277" s="130"/>
      <c r="W277" s="130"/>
      <c r="X277" s="130"/>
      <c r="Y277" s="130"/>
      <c r="Z277" s="130"/>
      <c r="AA277" s="130"/>
      <c r="AB277" s="130"/>
      <c r="AC277" s="130"/>
      <c r="AD277" s="130"/>
      <c r="AE277" s="3"/>
      <c r="AF277" s="3"/>
      <c r="AG277" s="3"/>
      <c r="AH277" s="3"/>
      <c r="AI277" s="3"/>
      <c r="AJ277" s="3"/>
      <c r="AK277" s="3"/>
      <c r="AL277" s="3"/>
    </row>
    <row r="278" spans="1:38" ht="15.75" customHeight="1">
      <c r="A278" s="27"/>
      <c r="B278" s="25"/>
      <c r="C278" s="25"/>
      <c r="D278" s="25"/>
      <c r="E278" s="3"/>
      <c r="F278" s="2"/>
      <c r="G278" s="3"/>
      <c r="H278" s="3"/>
      <c r="I278" s="3"/>
      <c r="J278" s="3"/>
      <c r="K278" s="3"/>
      <c r="L278" s="2"/>
      <c r="M278" s="3"/>
      <c r="N278" s="3"/>
      <c r="O278" s="3"/>
      <c r="P278" s="3"/>
      <c r="Q278" s="3"/>
      <c r="R278" s="130"/>
      <c r="S278" s="130"/>
      <c r="T278" s="130"/>
      <c r="U278" s="130"/>
      <c r="V278" s="130"/>
      <c r="W278" s="130"/>
      <c r="X278" s="130"/>
      <c r="Y278" s="130"/>
      <c r="Z278" s="130"/>
      <c r="AA278" s="130"/>
      <c r="AB278" s="130"/>
      <c r="AC278" s="130"/>
      <c r="AD278" s="130"/>
      <c r="AE278" s="3"/>
      <c r="AF278" s="3"/>
      <c r="AG278" s="3"/>
      <c r="AH278" s="3"/>
      <c r="AI278" s="3"/>
      <c r="AJ278" s="3"/>
      <c r="AK278" s="3"/>
      <c r="AL278" s="3"/>
    </row>
    <row r="279" spans="1:38" ht="15.75" customHeight="1">
      <c r="A279" s="27"/>
      <c r="B279" s="25"/>
      <c r="C279" s="25"/>
      <c r="D279" s="25"/>
      <c r="E279" s="3"/>
      <c r="F279" s="2"/>
      <c r="G279" s="3"/>
      <c r="H279" s="3"/>
      <c r="I279" s="3"/>
      <c r="J279" s="3"/>
      <c r="K279" s="3"/>
      <c r="L279" s="2"/>
      <c r="M279" s="3"/>
      <c r="N279" s="3"/>
      <c r="O279" s="3"/>
      <c r="P279" s="3"/>
      <c r="Q279" s="3"/>
      <c r="R279" s="130"/>
      <c r="S279" s="130"/>
      <c r="T279" s="130"/>
      <c r="U279" s="130"/>
      <c r="V279" s="130"/>
      <c r="W279" s="130"/>
      <c r="X279" s="130"/>
      <c r="Y279" s="130"/>
      <c r="Z279" s="130"/>
      <c r="AA279" s="130"/>
      <c r="AB279" s="130"/>
      <c r="AC279" s="130"/>
      <c r="AD279" s="130"/>
      <c r="AE279" s="3"/>
      <c r="AF279" s="3"/>
      <c r="AG279" s="3"/>
      <c r="AH279" s="3"/>
      <c r="AI279" s="3"/>
      <c r="AJ279" s="3"/>
      <c r="AK279" s="3"/>
      <c r="AL279" s="3"/>
    </row>
    <row r="280" spans="1:38" ht="15.75" customHeight="1">
      <c r="A280" s="27"/>
      <c r="B280" s="25"/>
      <c r="C280" s="25"/>
      <c r="D280" s="25"/>
      <c r="E280" s="3"/>
      <c r="F280" s="2"/>
      <c r="G280" s="3"/>
      <c r="H280" s="3"/>
      <c r="I280" s="3"/>
      <c r="J280" s="3"/>
      <c r="K280" s="3"/>
      <c r="L280" s="2"/>
      <c r="M280" s="3"/>
      <c r="N280" s="3"/>
      <c r="O280" s="3"/>
      <c r="P280" s="3"/>
      <c r="Q280" s="3"/>
      <c r="R280" s="130"/>
      <c r="S280" s="130"/>
      <c r="T280" s="130"/>
      <c r="U280" s="130"/>
      <c r="V280" s="130"/>
      <c r="W280" s="130"/>
      <c r="X280" s="130"/>
      <c r="Y280" s="130"/>
      <c r="Z280" s="130"/>
      <c r="AA280" s="130"/>
      <c r="AB280" s="130"/>
      <c r="AC280" s="130"/>
      <c r="AD280" s="130"/>
      <c r="AE280" s="3"/>
      <c r="AF280" s="3"/>
      <c r="AG280" s="3"/>
      <c r="AH280" s="3"/>
      <c r="AI280" s="3"/>
      <c r="AJ280" s="3"/>
      <c r="AK280" s="3"/>
      <c r="AL280" s="3"/>
    </row>
    <row r="281" spans="1:38" ht="15.75" customHeight="1">
      <c r="A281" s="27"/>
      <c r="B281" s="25"/>
      <c r="C281" s="25"/>
      <c r="D281" s="25"/>
      <c r="E281" s="3"/>
      <c r="F281" s="2"/>
      <c r="G281" s="3"/>
      <c r="H281" s="3"/>
      <c r="I281" s="3"/>
      <c r="J281" s="3"/>
      <c r="K281" s="3"/>
      <c r="L281" s="2"/>
      <c r="M281" s="3"/>
      <c r="N281" s="3"/>
      <c r="O281" s="3"/>
      <c r="P281" s="3"/>
      <c r="Q281" s="3"/>
      <c r="R281" s="130"/>
      <c r="S281" s="130"/>
      <c r="T281" s="130"/>
      <c r="U281" s="130"/>
      <c r="V281" s="130"/>
      <c r="W281" s="130"/>
      <c r="X281" s="130"/>
      <c r="Y281" s="130"/>
      <c r="Z281" s="130"/>
      <c r="AA281" s="130"/>
      <c r="AB281" s="130"/>
      <c r="AC281" s="130"/>
      <c r="AD281" s="130"/>
      <c r="AE281" s="3"/>
      <c r="AF281" s="3"/>
      <c r="AG281" s="3"/>
      <c r="AH281" s="3"/>
      <c r="AI281" s="3"/>
      <c r="AJ281" s="3"/>
      <c r="AK281" s="3"/>
      <c r="AL281" s="3"/>
    </row>
    <row r="282" spans="1:38" ht="15.75" customHeight="1">
      <c r="A282" s="27"/>
      <c r="B282" s="25"/>
      <c r="C282" s="25"/>
      <c r="D282" s="25"/>
      <c r="E282" s="3"/>
      <c r="F282" s="2"/>
      <c r="G282" s="3"/>
      <c r="H282" s="3"/>
      <c r="I282" s="3"/>
      <c r="J282" s="3"/>
      <c r="K282" s="3"/>
      <c r="L282" s="2"/>
      <c r="M282" s="3"/>
      <c r="N282" s="3"/>
      <c r="O282" s="3"/>
      <c r="P282" s="3"/>
      <c r="Q282" s="3"/>
      <c r="R282" s="130"/>
      <c r="S282" s="130"/>
      <c r="T282" s="130"/>
      <c r="U282" s="130"/>
      <c r="V282" s="130"/>
      <c r="W282" s="130"/>
      <c r="X282" s="130"/>
      <c r="Y282" s="130"/>
      <c r="Z282" s="130"/>
      <c r="AA282" s="130"/>
      <c r="AB282" s="130"/>
      <c r="AC282" s="130"/>
      <c r="AD282" s="130"/>
      <c r="AE282" s="3"/>
      <c r="AF282" s="3"/>
      <c r="AG282" s="3"/>
      <c r="AH282" s="3"/>
      <c r="AI282" s="3"/>
      <c r="AJ282" s="3"/>
      <c r="AK282" s="3"/>
      <c r="AL282" s="3"/>
    </row>
    <row r="283" spans="1:38" ht="15.75" customHeight="1">
      <c r="A283" s="27"/>
      <c r="B283" s="25"/>
      <c r="C283" s="25"/>
      <c r="D283" s="25"/>
      <c r="E283" s="3"/>
      <c r="F283" s="2"/>
      <c r="G283" s="3"/>
      <c r="H283" s="3"/>
      <c r="I283" s="3"/>
      <c r="J283" s="3"/>
      <c r="K283" s="3"/>
      <c r="L283" s="2"/>
      <c r="M283" s="3"/>
      <c r="N283" s="3"/>
      <c r="O283" s="3"/>
      <c r="P283" s="3"/>
      <c r="Q283" s="3"/>
      <c r="R283" s="130"/>
      <c r="S283" s="130"/>
      <c r="T283" s="130"/>
      <c r="U283" s="130"/>
      <c r="V283" s="130"/>
      <c r="W283" s="130"/>
      <c r="X283" s="130"/>
      <c r="Y283" s="130"/>
      <c r="Z283" s="130"/>
      <c r="AA283" s="130"/>
      <c r="AB283" s="130"/>
      <c r="AC283" s="130"/>
      <c r="AD283" s="130"/>
      <c r="AE283" s="3"/>
      <c r="AF283" s="3"/>
      <c r="AG283" s="3"/>
      <c r="AH283" s="3"/>
      <c r="AI283" s="3"/>
      <c r="AJ283" s="3"/>
      <c r="AK283" s="3"/>
      <c r="AL283" s="3"/>
    </row>
    <row r="284" spans="1:38" ht="15.75" customHeight="1">
      <c r="A284" s="27"/>
      <c r="B284" s="25"/>
      <c r="C284" s="25"/>
      <c r="D284" s="25"/>
      <c r="E284" s="3"/>
      <c r="F284" s="2"/>
      <c r="G284" s="3"/>
      <c r="H284" s="3"/>
      <c r="I284" s="3"/>
      <c r="J284" s="3"/>
      <c r="K284" s="3"/>
      <c r="L284" s="2"/>
      <c r="M284" s="3"/>
      <c r="N284" s="3"/>
      <c r="O284" s="3"/>
      <c r="P284" s="3"/>
      <c r="Q284" s="3"/>
      <c r="R284" s="130"/>
      <c r="S284" s="130"/>
      <c r="T284" s="130"/>
      <c r="U284" s="130"/>
      <c r="V284" s="130"/>
      <c r="W284" s="130"/>
      <c r="X284" s="130"/>
      <c r="Y284" s="130"/>
      <c r="Z284" s="130"/>
      <c r="AA284" s="130"/>
      <c r="AB284" s="130"/>
      <c r="AC284" s="130"/>
      <c r="AD284" s="130"/>
      <c r="AE284" s="3"/>
      <c r="AF284" s="3"/>
      <c r="AG284" s="3"/>
      <c r="AH284" s="3"/>
      <c r="AI284" s="3"/>
      <c r="AJ284" s="3"/>
      <c r="AK284" s="3"/>
      <c r="AL284" s="3"/>
    </row>
    <row r="285" spans="1:38" ht="15.75" customHeight="1">
      <c r="A285" s="27"/>
      <c r="B285" s="25"/>
      <c r="C285" s="25"/>
      <c r="D285" s="25"/>
      <c r="E285" s="3"/>
      <c r="F285" s="2"/>
      <c r="G285" s="3"/>
      <c r="H285" s="3"/>
      <c r="I285" s="3"/>
      <c r="J285" s="3"/>
      <c r="K285" s="3"/>
      <c r="L285" s="2"/>
      <c r="M285" s="3"/>
      <c r="N285" s="3"/>
      <c r="O285" s="3"/>
      <c r="P285" s="3"/>
      <c r="Q285" s="3"/>
      <c r="R285" s="130"/>
      <c r="S285" s="130"/>
      <c r="T285" s="130"/>
      <c r="U285" s="130"/>
      <c r="V285" s="130"/>
      <c r="W285" s="130"/>
      <c r="X285" s="130"/>
      <c r="Y285" s="130"/>
      <c r="Z285" s="130"/>
      <c r="AA285" s="130"/>
      <c r="AB285" s="130"/>
      <c r="AC285" s="130"/>
      <c r="AD285" s="130"/>
      <c r="AE285" s="3"/>
      <c r="AF285" s="3"/>
      <c r="AG285" s="3"/>
      <c r="AH285" s="3"/>
      <c r="AI285" s="3"/>
      <c r="AJ285" s="3"/>
      <c r="AK285" s="3"/>
      <c r="AL285" s="3"/>
    </row>
    <row r="286" spans="1:38" ht="15.75" customHeight="1">
      <c r="A286" s="27"/>
      <c r="B286" s="25"/>
      <c r="C286" s="25"/>
      <c r="D286" s="25"/>
      <c r="E286" s="3"/>
      <c r="F286" s="2"/>
      <c r="G286" s="3"/>
      <c r="H286" s="3"/>
      <c r="I286" s="3"/>
      <c r="J286" s="3"/>
      <c r="K286" s="3"/>
      <c r="L286" s="2"/>
      <c r="M286" s="3"/>
      <c r="N286" s="3"/>
      <c r="O286" s="3"/>
      <c r="P286" s="3"/>
      <c r="Q286" s="3"/>
      <c r="R286" s="130"/>
      <c r="S286" s="130"/>
      <c r="T286" s="130"/>
      <c r="U286" s="130"/>
      <c r="V286" s="130"/>
      <c r="W286" s="130"/>
      <c r="X286" s="130"/>
      <c r="Y286" s="130"/>
      <c r="Z286" s="130"/>
      <c r="AA286" s="130"/>
      <c r="AB286" s="130"/>
      <c r="AC286" s="130"/>
      <c r="AD286" s="130"/>
      <c r="AE286" s="3"/>
      <c r="AF286" s="3"/>
      <c r="AG286" s="3"/>
      <c r="AH286" s="3"/>
      <c r="AI286" s="3"/>
      <c r="AJ286" s="3"/>
      <c r="AK286" s="3"/>
      <c r="AL286" s="3"/>
    </row>
    <row r="287" spans="1:38" ht="15.75" customHeight="1">
      <c r="A287" s="27"/>
      <c r="B287" s="25"/>
      <c r="C287" s="25"/>
      <c r="D287" s="25"/>
      <c r="E287" s="3"/>
      <c r="F287" s="2"/>
      <c r="G287" s="3"/>
      <c r="H287" s="3"/>
      <c r="I287" s="3"/>
      <c r="J287" s="3"/>
      <c r="K287" s="3"/>
      <c r="L287" s="2"/>
      <c r="M287" s="3"/>
      <c r="N287" s="3"/>
      <c r="O287" s="3"/>
      <c r="P287" s="3"/>
      <c r="Q287" s="3"/>
      <c r="R287" s="130"/>
      <c r="S287" s="130"/>
      <c r="T287" s="130"/>
      <c r="U287" s="130"/>
      <c r="V287" s="130"/>
      <c r="W287" s="130"/>
      <c r="X287" s="130"/>
      <c r="Y287" s="130"/>
      <c r="Z287" s="130"/>
      <c r="AA287" s="130"/>
      <c r="AB287" s="130"/>
      <c r="AC287" s="130"/>
      <c r="AD287" s="130"/>
      <c r="AE287" s="3"/>
      <c r="AF287" s="3"/>
      <c r="AG287" s="3"/>
      <c r="AH287" s="3"/>
      <c r="AI287" s="3"/>
      <c r="AJ287" s="3"/>
      <c r="AK287" s="3"/>
      <c r="AL287" s="3"/>
    </row>
    <row r="288" spans="1:38" ht="15.75" customHeight="1">
      <c r="A288" s="27"/>
      <c r="B288" s="25"/>
      <c r="C288" s="25"/>
      <c r="D288" s="25"/>
      <c r="E288" s="3"/>
      <c r="F288" s="2"/>
      <c r="G288" s="3"/>
      <c r="H288" s="3"/>
      <c r="I288" s="3"/>
      <c r="J288" s="3"/>
      <c r="K288" s="3"/>
      <c r="L288" s="2"/>
      <c r="M288" s="3"/>
      <c r="N288" s="3"/>
      <c r="O288" s="3"/>
      <c r="P288" s="3"/>
      <c r="Q288" s="3"/>
      <c r="R288" s="130"/>
      <c r="S288" s="130"/>
      <c r="T288" s="130"/>
      <c r="U288" s="130"/>
      <c r="V288" s="130"/>
      <c r="W288" s="130"/>
      <c r="X288" s="130"/>
      <c r="Y288" s="130"/>
      <c r="Z288" s="130"/>
      <c r="AA288" s="130"/>
      <c r="AB288" s="130"/>
      <c r="AC288" s="130"/>
      <c r="AD288" s="130"/>
      <c r="AE288" s="3"/>
      <c r="AF288" s="3"/>
      <c r="AG288" s="3"/>
      <c r="AH288" s="3"/>
      <c r="AI288" s="3"/>
      <c r="AJ288" s="3"/>
      <c r="AK288" s="3"/>
      <c r="AL288" s="3"/>
    </row>
    <row r="289" spans="1:38" ht="15.75" customHeight="1">
      <c r="A289" s="27"/>
      <c r="B289" s="25"/>
      <c r="C289" s="25"/>
      <c r="D289" s="25"/>
      <c r="E289" s="3"/>
      <c r="F289" s="2"/>
      <c r="G289" s="3"/>
      <c r="H289" s="3"/>
      <c r="I289" s="3"/>
      <c r="J289" s="3"/>
      <c r="K289" s="3"/>
      <c r="L289" s="2"/>
      <c r="M289" s="3"/>
      <c r="N289" s="3"/>
      <c r="O289" s="3"/>
      <c r="P289" s="3"/>
      <c r="Q289" s="3"/>
      <c r="R289" s="130"/>
      <c r="S289" s="130"/>
      <c r="T289" s="130"/>
      <c r="U289" s="130"/>
      <c r="V289" s="130"/>
      <c r="W289" s="130"/>
      <c r="X289" s="130"/>
      <c r="Y289" s="130"/>
      <c r="Z289" s="130"/>
      <c r="AA289" s="130"/>
      <c r="AB289" s="130"/>
      <c r="AC289" s="130"/>
      <c r="AD289" s="130"/>
      <c r="AE289" s="3"/>
      <c r="AF289" s="3"/>
      <c r="AG289" s="3"/>
      <c r="AH289" s="3"/>
      <c r="AI289" s="3"/>
      <c r="AJ289" s="3"/>
      <c r="AK289" s="3"/>
      <c r="AL289" s="3"/>
    </row>
    <row r="290" spans="1:38" ht="15.75" customHeight="1">
      <c r="A290" s="27"/>
      <c r="B290" s="25"/>
      <c r="C290" s="25"/>
      <c r="D290" s="25"/>
      <c r="E290" s="3"/>
      <c r="F290" s="2"/>
      <c r="G290" s="3"/>
      <c r="H290" s="3"/>
      <c r="I290" s="3"/>
      <c r="J290" s="3"/>
      <c r="K290" s="3"/>
      <c r="L290" s="2"/>
      <c r="M290" s="3"/>
      <c r="N290" s="3"/>
      <c r="O290" s="3"/>
      <c r="P290" s="3"/>
      <c r="Q290" s="3"/>
      <c r="R290" s="130"/>
      <c r="S290" s="130"/>
      <c r="T290" s="130"/>
      <c r="U290" s="130"/>
      <c r="V290" s="130"/>
      <c r="W290" s="130"/>
      <c r="X290" s="130"/>
      <c r="Y290" s="130"/>
      <c r="Z290" s="130"/>
      <c r="AA290" s="130"/>
      <c r="AB290" s="130"/>
      <c r="AC290" s="130"/>
      <c r="AD290" s="130"/>
      <c r="AE290" s="3"/>
      <c r="AF290" s="3"/>
      <c r="AG290" s="3"/>
      <c r="AH290" s="3"/>
      <c r="AI290" s="3"/>
      <c r="AJ290" s="3"/>
      <c r="AK290" s="3"/>
      <c r="AL290" s="3"/>
    </row>
    <row r="291" spans="1:38" ht="15.75" customHeight="1">
      <c r="A291" s="27"/>
      <c r="B291" s="25"/>
      <c r="C291" s="25"/>
      <c r="D291" s="25"/>
      <c r="E291" s="3"/>
      <c r="F291" s="2"/>
      <c r="G291" s="3"/>
      <c r="H291" s="3"/>
      <c r="I291" s="3"/>
      <c r="J291" s="3"/>
      <c r="K291" s="3"/>
      <c r="L291" s="2"/>
      <c r="M291" s="3"/>
      <c r="N291" s="3"/>
      <c r="O291" s="3"/>
      <c r="P291" s="3"/>
      <c r="Q291" s="3"/>
      <c r="R291" s="130"/>
      <c r="S291" s="130"/>
      <c r="T291" s="130"/>
      <c r="U291" s="130"/>
      <c r="V291" s="130"/>
      <c r="W291" s="130"/>
      <c r="X291" s="130"/>
      <c r="Y291" s="130"/>
      <c r="Z291" s="130"/>
      <c r="AA291" s="130"/>
      <c r="AB291" s="130"/>
      <c r="AC291" s="130"/>
      <c r="AD291" s="130"/>
      <c r="AE291" s="3"/>
      <c r="AF291" s="3"/>
      <c r="AG291" s="3"/>
      <c r="AH291" s="3"/>
      <c r="AI291" s="3"/>
      <c r="AJ291" s="3"/>
      <c r="AK291" s="3"/>
      <c r="AL291" s="3"/>
    </row>
    <row r="292" spans="1:38" ht="15.75" customHeight="1">
      <c r="A292" s="27"/>
      <c r="B292" s="25"/>
      <c r="C292" s="25"/>
      <c r="D292" s="25"/>
      <c r="E292" s="3"/>
      <c r="F292" s="2"/>
      <c r="G292" s="3"/>
      <c r="H292" s="3"/>
      <c r="I292" s="3"/>
      <c r="J292" s="3"/>
      <c r="K292" s="3"/>
      <c r="L292" s="2"/>
      <c r="M292" s="3"/>
      <c r="N292" s="3"/>
      <c r="O292" s="3"/>
      <c r="P292" s="3"/>
      <c r="Q292" s="3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3"/>
      <c r="AF292" s="3"/>
      <c r="AG292" s="3"/>
      <c r="AH292" s="3"/>
      <c r="AI292" s="3"/>
      <c r="AJ292" s="3"/>
      <c r="AK292" s="3"/>
      <c r="AL292" s="3"/>
    </row>
    <row r="293" spans="1:38" ht="15.75" customHeight="1">
      <c r="A293" s="27"/>
      <c r="B293" s="25"/>
      <c r="C293" s="25"/>
      <c r="D293" s="25"/>
      <c r="E293" s="3"/>
      <c r="F293" s="2"/>
      <c r="G293" s="3"/>
      <c r="H293" s="3"/>
      <c r="I293" s="3"/>
      <c r="J293" s="3"/>
      <c r="K293" s="3"/>
      <c r="L293" s="2"/>
      <c r="M293" s="3"/>
      <c r="N293" s="3"/>
      <c r="O293" s="3"/>
      <c r="P293" s="3"/>
      <c r="Q293" s="3"/>
      <c r="R293" s="130"/>
      <c r="S293" s="130"/>
      <c r="T293" s="130"/>
      <c r="U293" s="130"/>
      <c r="V293" s="130"/>
      <c r="W293" s="130"/>
      <c r="X293" s="130"/>
      <c r="Y293" s="130"/>
      <c r="Z293" s="130"/>
      <c r="AA293" s="130"/>
      <c r="AB293" s="130"/>
      <c r="AC293" s="130"/>
      <c r="AD293" s="130"/>
      <c r="AE293" s="3"/>
      <c r="AF293" s="3"/>
      <c r="AG293" s="3"/>
      <c r="AH293" s="3"/>
      <c r="AI293" s="3"/>
      <c r="AJ293" s="3"/>
      <c r="AK293" s="3"/>
      <c r="AL293" s="3"/>
    </row>
    <row r="294" spans="1:38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</row>
    <row r="295" spans="1:38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</row>
    <row r="296" spans="1:38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</row>
    <row r="297" spans="1:38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</row>
    <row r="298" spans="1:3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</row>
    <row r="299" spans="1:38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</row>
    <row r="300" spans="1:38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</row>
    <row r="301" spans="1:38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</row>
    <row r="302" spans="1:38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</row>
    <row r="303" spans="1:38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</row>
    <row r="304" spans="1:38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</row>
    <row r="305" spans="1:38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</row>
    <row r="306" spans="1:38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</row>
    <row r="307" spans="1:38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</row>
    <row r="308" spans="1:3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</row>
    <row r="309" spans="1:38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</row>
    <row r="310" spans="1:38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</row>
    <row r="311" spans="1:38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</row>
    <row r="312" spans="1:38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</row>
    <row r="313" spans="1:38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</row>
    <row r="314" spans="1:38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</row>
    <row r="315" spans="1:38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</row>
    <row r="316" spans="1:38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</row>
    <row r="317" spans="1:38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</row>
    <row r="318" spans="1:3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</row>
    <row r="319" spans="1:38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</row>
    <row r="320" spans="1:38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</row>
    <row r="321" spans="1:38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</row>
    <row r="322" spans="1:38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</row>
    <row r="323" spans="1:38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</row>
    <row r="324" spans="1:38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</row>
    <row r="325" spans="1:38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</row>
    <row r="326" spans="1:38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</row>
    <row r="327" spans="1:38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</row>
    <row r="328" spans="1:3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</row>
    <row r="329" spans="1:38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</row>
    <row r="330" spans="1:38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</row>
    <row r="331" spans="1:38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</row>
    <row r="332" spans="1:38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</row>
    <row r="333" spans="1:38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:38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:38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</row>
    <row r="336" spans="1:38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</row>
    <row r="337" spans="1:38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</row>
    <row r="338" spans="1:3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</row>
    <row r="339" spans="1:38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</row>
    <row r="340" spans="1:38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</row>
    <row r="341" spans="1:38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</row>
    <row r="342" spans="1:38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</row>
    <row r="343" spans="1:38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</row>
    <row r="344" spans="1:38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</row>
    <row r="345" spans="1:38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</row>
    <row r="346" spans="1:38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</row>
    <row r="347" spans="1:38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</row>
    <row r="348" spans="1:3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</row>
    <row r="349" spans="1:38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</row>
    <row r="350" spans="1:38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</row>
    <row r="351" spans="1:38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</row>
    <row r="352" spans="1:38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</row>
    <row r="353" spans="1:38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</row>
    <row r="354" spans="1:38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</row>
    <row r="355" spans="1:38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</row>
    <row r="356" spans="1:38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</row>
    <row r="357" spans="1:38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</row>
    <row r="358" spans="1:3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</row>
    <row r="359" spans="1:38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</row>
    <row r="360" spans="1:38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</row>
    <row r="361" spans="1:38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</row>
    <row r="362" spans="1:38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</row>
    <row r="363" spans="1:38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</row>
    <row r="364" spans="1:38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</row>
    <row r="365" spans="1:38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</row>
    <row r="366" spans="1:38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</row>
    <row r="367" spans="1:38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</row>
    <row r="368" spans="1:3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</row>
    <row r="369" spans="1:38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</row>
    <row r="370" spans="1:38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</row>
    <row r="371" spans="1:38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</row>
    <row r="372" spans="1:38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</row>
    <row r="373" spans="1:38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</row>
    <row r="374" spans="1:38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</row>
    <row r="375" spans="1:38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</row>
    <row r="376" spans="1:38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</row>
    <row r="377" spans="1:38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</row>
    <row r="378" spans="1:3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</row>
    <row r="379" spans="1:38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</row>
    <row r="380" spans="1:38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</row>
    <row r="381" spans="1:38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</row>
    <row r="382" spans="1:38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</row>
    <row r="383" spans="1:38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:38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</row>
    <row r="386" spans="1:38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</row>
    <row r="387" spans="1:38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</row>
    <row r="388" spans="1:3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</row>
    <row r="389" spans="1:38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</row>
    <row r="390" spans="1:38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</row>
    <row r="391" spans="1:38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</row>
    <row r="392" spans="1:38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</row>
    <row r="393" spans="1:38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</row>
    <row r="394" spans="1:38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</row>
    <row r="395" spans="1:38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</row>
    <row r="396" spans="1:38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</row>
    <row r="397" spans="1:38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</row>
    <row r="398" spans="1:3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</row>
    <row r="399" spans="1:38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</row>
    <row r="400" spans="1:38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</row>
    <row r="401" spans="1:38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</row>
    <row r="402" spans="1:38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</row>
    <row r="403" spans="1:38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</row>
    <row r="404" spans="1:38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</row>
    <row r="405" spans="1:38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</row>
    <row r="406" spans="1:38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</row>
    <row r="407" spans="1:38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</row>
    <row r="408" spans="1:3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</row>
    <row r="409" spans="1:38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</row>
    <row r="410" spans="1:38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</row>
    <row r="411" spans="1:38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</row>
    <row r="412" spans="1:38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</row>
    <row r="413" spans="1:38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</row>
    <row r="414" spans="1:38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</row>
    <row r="415" spans="1:38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</row>
    <row r="416" spans="1:38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</row>
    <row r="417" spans="1:38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</row>
    <row r="418" spans="1:3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</row>
    <row r="419" spans="1:38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</row>
    <row r="420" spans="1:38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</row>
    <row r="421" spans="1:38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</row>
    <row r="422" spans="1:38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</row>
    <row r="423" spans="1:38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</row>
    <row r="424" spans="1:38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</row>
    <row r="425" spans="1:38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</row>
    <row r="426" spans="1:38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</row>
    <row r="427" spans="1:38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</row>
    <row r="428" spans="1:3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</row>
    <row r="429" spans="1:38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</row>
    <row r="430" spans="1:38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</row>
    <row r="431" spans="1:38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</row>
    <row r="432" spans="1:38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</row>
    <row r="433" spans="1:38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</row>
    <row r="434" spans="1:38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</row>
    <row r="435" spans="1:38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</row>
    <row r="436" spans="1:38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</row>
    <row r="437" spans="1:38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</row>
    <row r="438" spans="1:3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</row>
    <row r="439" spans="1:38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</row>
    <row r="440" spans="1:38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</row>
    <row r="441" spans="1:38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</row>
    <row r="442" spans="1:38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</row>
    <row r="443" spans="1:38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</row>
    <row r="444" spans="1:38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</row>
    <row r="445" spans="1:38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</row>
    <row r="446" spans="1:38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</row>
    <row r="447" spans="1:38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</row>
    <row r="448" spans="1:3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</row>
    <row r="449" spans="1:38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</row>
    <row r="450" spans="1:38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</row>
    <row r="451" spans="1:38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</row>
    <row r="452" spans="1:38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</row>
    <row r="453" spans="1:38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</row>
    <row r="454" spans="1:38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</row>
    <row r="455" spans="1:38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</row>
    <row r="456" spans="1:38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</row>
    <row r="457" spans="1:38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</row>
    <row r="458" spans="1:3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</row>
    <row r="459" spans="1:38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</row>
    <row r="460" spans="1:38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</row>
    <row r="461" spans="1:38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</row>
    <row r="462" spans="1:38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</row>
    <row r="463" spans="1:38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</row>
    <row r="464" spans="1:38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</row>
    <row r="465" spans="1:38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</row>
    <row r="466" spans="1:38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</row>
    <row r="467" spans="1:38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</row>
    <row r="468" spans="1:3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</row>
    <row r="469" spans="1:38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</row>
    <row r="470" spans="1:38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</row>
    <row r="471" spans="1:38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</row>
    <row r="472" spans="1:38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</row>
    <row r="473" spans="1:38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</row>
    <row r="474" spans="1:38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</row>
    <row r="475" spans="1:38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</row>
    <row r="476" spans="1:38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</row>
    <row r="477" spans="1:38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</row>
    <row r="478" spans="1:3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</row>
    <row r="479" spans="1:38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</row>
    <row r="480" spans="1:38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</row>
    <row r="481" spans="1:38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</row>
    <row r="482" spans="1:38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</row>
    <row r="483" spans="1:38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</row>
    <row r="484" spans="1:38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</row>
    <row r="485" spans="1:38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</row>
    <row r="486" spans="1:38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</row>
    <row r="487" spans="1:38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</row>
    <row r="488" spans="1:3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</row>
    <row r="489" spans="1:38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</row>
    <row r="490" spans="1:38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</row>
    <row r="491" spans="1:38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</row>
    <row r="492" spans="1:38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</row>
    <row r="493" spans="1:38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</row>
    <row r="494" spans="1:38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</row>
    <row r="495" spans="1:38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</row>
    <row r="496" spans="1:38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</row>
    <row r="497" spans="1:38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</row>
    <row r="498" spans="1:3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</row>
    <row r="499" spans="1:38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</row>
    <row r="500" spans="1:38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</row>
    <row r="501" spans="1:38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</row>
    <row r="502" spans="1:38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</row>
    <row r="503" spans="1:38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</row>
    <row r="504" spans="1:38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</row>
    <row r="505" spans="1:38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</row>
    <row r="506" spans="1:38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</row>
    <row r="507" spans="1:38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</row>
    <row r="508" spans="1:3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</row>
    <row r="509" spans="1:38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</row>
    <row r="510" spans="1:38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</row>
    <row r="511" spans="1:38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</row>
    <row r="512" spans="1:38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</row>
    <row r="513" spans="1:38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</row>
    <row r="514" spans="1:38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</row>
    <row r="515" spans="1:38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</row>
    <row r="516" spans="1:38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</row>
    <row r="517" spans="1:38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</row>
    <row r="518" spans="1:3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</row>
    <row r="519" spans="1:38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</row>
    <row r="520" spans="1:38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</row>
    <row r="521" spans="1:38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</row>
    <row r="522" spans="1:38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</row>
    <row r="523" spans="1:38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</row>
    <row r="524" spans="1:38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</row>
    <row r="525" spans="1:38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</row>
    <row r="526" spans="1:38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</row>
    <row r="527" spans="1:38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</row>
    <row r="528" spans="1:3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</row>
    <row r="529" spans="1:38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</row>
    <row r="530" spans="1:38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</row>
    <row r="531" spans="1:38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</row>
    <row r="532" spans="1:38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</row>
    <row r="533" spans="1:38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</row>
    <row r="534" spans="1:38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</row>
    <row r="535" spans="1:38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</row>
    <row r="536" spans="1:38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</row>
    <row r="537" spans="1:38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</row>
    <row r="538" spans="1:3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</row>
    <row r="539" spans="1:38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</row>
    <row r="540" spans="1:38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</row>
    <row r="541" spans="1:38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</row>
    <row r="542" spans="1:38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</row>
    <row r="543" spans="1:38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</row>
    <row r="544" spans="1:38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</row>
    <row r="545" spans="1:38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</row>
    <row r="546" spans="1:38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</row>
    <row r="547" spans="1:38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</row>
    <row r="548" spans="1:3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</row>
    <row r="549" spans="1:38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</row>
    <row r="550" spans="1:38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</row>
    <row r="551" spans="1:38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</row>
    <row r="552" spans="1:38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</row>
    <row r="553" spans="1:38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</row>
    <row r="554" spans="1:38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</row>
    <row r="555" spans="1:38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</row>
    <row r="556" spans="1:38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</row>
    <row r="557" spans="1:38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</row>
    <row r="558" spans="1:3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</row>
    <row r="559" spans="1:38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</row>
    <row r="560" spans="1:38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</row>
    <row r="561" spans="1:38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</row>
    <row r="562" spans="1:38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</row>
    <row r="563" spans="1:38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</row>
    <row r="564" spans="1:38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</row>
    <row r="565" spans="1:38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</row>
    <row r="566" spans="1:38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</row>
    <row r="567" spans="1:38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</row>
    <row r="568" spans="1:3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</row>
    <row r="569" spans="1:38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</row>
    <row r="570" spans="1:38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</row>
    <row r="571" spans="1:38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</row>
    <row r="572" spans="1:38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</row>
    <row r="573" spans="1:38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</row>
    <row r="574" spans="1:38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</row>
    <row r="575" spans="1:38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</row>
    <row r="576" spans="1:38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</row>
    <row r="577" spans="1:38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</row>
    <row r="578" spans="1:3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</row>
    <row r="579" spans="1:38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</row>
    <row r="580" spans="1:38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</row>
    <row r="581" spans="1:38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</row>
    <row r="582" spans="1:38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</row>
    <row r="583" spans="1:38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</row>
    <row r="584" spans="1:38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</row>
    <row r="585" spans="1:38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</row>
    <row r="586" spans="1:38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</row>
    <row r="587" spans="1:38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</row>
    <row r="588" spans="1:3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</row>
    <row r="589" spans="1:38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</row>
    <row r="590" spans="1:38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</row>
    <row r="591" spans="1:38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</row>
    <row r="592" spans="1:38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</row>
    <row r="593" spans="1:38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</row>
    <row r="594" spans="1:38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</row>
    <row r="595" spans="1:38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</row>
    <row r="596" spans="1:38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</row>
    <row r="597" spans="1:38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</row>
    <row r="598" spans="1:3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</row>
    <row r="599" spans="1:38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</row>
    <row r="600" spans="1:38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</row>
    <row r="601" spans="1:38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</row>
    <row r="602" spans="1:38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</row>
    <row r="603" spans="1:38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</row>
    <row r="604" spans="1:38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</row>
    <row r="605" spans="1:38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</row>
    <row r="606" spans="1:38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</row>
    <row r="607" spans="1:38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</row>
    <row r="608" spans="1:3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</row>
    <row r="609" spans="1:38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</row>
    <row r="610" spans="1:38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</row>
    <row r="611" spans="1:38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</row>
    <row r="612" spans="1:38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</row>
    <row r="613" spans="1:38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</row>
    <row r="614" spans="1:38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</row>
    <row r="615" spans="1:38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</row>
    <row r="616" spans="1:38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</row>
    <row r="617" spans="1:38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</row>
    <row r="618" spans="1:3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</row>
    <row r="619" spans="1:38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</row>
    <row r="620" spans="1:38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</row>
    <row r="621" spans="1:38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</row>
    <row r="622" spans="1:38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</row>
    <row r="623" spans="1:38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</row>
    <row r="624" spans="1:38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</row>
    <row r="625" spans="1:38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</row>
    <row r="626" spans="1:38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</row>
    <row r="627" spans="1:38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</row>
    <row r="628" spans="1:3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</row>
    <row r="629" spans="1:38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</row>
    <row r="630" spans="1:38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</row>
    <row r="631" spans="1:38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</row>
    <row r="632" spans="1:38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</row>
    <row r="633" spans="1:38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</row>
    <row r="634" spans="1:38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</row>
    <row r="635" spans="1:38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</row>
    <row r="636" spans="1:38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</row>
    <row r="637" spans="1:38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</row>
    <row r="638" spans="1:3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</row>
    <row r="639" spans="1:38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</row>
    <row r="640" spans="1:38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</row>
    <row r="641" spans="1:38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</row>
    <row r="642" spans="1:38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</row>
    <row r="643" spans="1:38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</row>
    <row r="644" spans="1:38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</row>
    <row r="645" spans="1:38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</row>
    <row r="646" spans="1:38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</row>
    <row r="647" spans="1:38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</row>
    <row r="648" spans="1:3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</row>
    <row r="649" spans="1:38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</row>
    <row r="650" spans="1:38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</row>
    <row r="651" spans="1:38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</row>
    <row r="652" spans="1:38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</row>
    <row r="653" spans="1:38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</row>
    <row r="654" spans="1:38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</row>
    <row r="655" spans="1:38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</row>
    <row r="656" spans="1:38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</row>
    <row r="657" spans="1:38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</row>
    <row r="658" spans="1:3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</row>
    <row r="659" spans="1:38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</row>
    <row r="660" spans="1:38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</row>
    <row r="661" spans="1:38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</row>
    <row r="662" spans="1:38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</row>
    <row r="663" spans="1:38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</row>
    <row r="664" spans="1:38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</row>
    <row r="665" spans="1:38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</row>
    <row r="666" spans="1:38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</row>
    <row r="667" spans="1:38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</row>
    <row r="668" spans="1:3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</row>
    <row r="669" spans="1:38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</row>
    <row r="670" spans="1:38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</row>
    <row r="671" spans="1:38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</row>
    <row r="672" spans="1:38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</row>
    <row r="673" spans="1:38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</row>
    <row r="674" spans="1:38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</row>
    <row r="675" spans="1:38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</row>
    <row r="676" spans="1:38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</row>
    <row r="677" spans="1:38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</row>
    <row r="678" spans="1:3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</row>
    <row r="679" spans="1:38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</row>
    <row r="680" spans="1:38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</row>
    <row r="681" spans="1:38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</row>
    <row r="682" spans="1:38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</row>
    <row r="683" spans="1:38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</row>
    <row r="684" spans="1:38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</row>
    <row r="685" spans="1:38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</row>
    <row r="686" spans="1:38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</row>
    <row r="687" spans="1:38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</row>
    <row r="688" spans="1:3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</row>
    <row r="689" spans="1:38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</row>
    <row r="690" spans="1:38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</row>
    <row r="691" spans="1:38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</row>
    <row r="692" spans="1:38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</row>
    <row r="693" spans="1:38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</row>
    <row r="694" spans="1:38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</row>
    <row r="695" spans="1:38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</row>
    <row r="696" spans="1:38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</row>
    <row r="697" spans="1:38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</row>
    <row r="698" spans="1:3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</row>
    <row r="699" spans="1:38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</row>
    <row r="700" spans="1:38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</row>
    <row r="701" spans="1:38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</row>
    <row r="702" spans="1:38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</row>
    <row r="703" spans="1:38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</row>
    <row r="704" spans="1:38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</row>
    <row r="705" spans="1:38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</row>
    <row r="706" spans="1:38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</row>
    <row r="707" spans="1:38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</row>
    <row r="708" spans="1:3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</row>
    <row r="709" spans="1:38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</row>
    <row r="710" spans="1:38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</row>
    <row r="711" spans="1:38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</row>
    <row r="712" spans="1:38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</row>
    <row r="713" spans="1:38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</row>
    <row r="714" spans="1:38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</row>
    <row r="715" spans="1:38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</row>
    <row r="716" spans="1:38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</row>
    <row r="717" spans="1:38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</row>
    <row r="718" spans="1:3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</row>
    <row r="719" spans="1:38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</row>
    <row r="720" spans="1:38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</row>
    <row r="721" spans="1:38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</row>
    <row r="722" spans="1:38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</row>
    <row r="723" spans="1:38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</row>
    <row r="724" spans="1:38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</row>
    <row r="725" spans="1:38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</row>
    <row r="726" spans="1:38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</row>
    <row r="727" spans="1:38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</row>
    <row r="728" spans="1:3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</row>
    <row r="729" spans="1:38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</row>
    <row r="730" spans="1:38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</row>
    <row r="731" spans="1:38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</row>
    <row r="732" spans="1:38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</row>
    <row r="733" spans="1:38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</row>
    <row r="734" spans="1:38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</row>
    <row r="735" spans="1:38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</row>
    <row r="736" spans="1:38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</row>
    <row r="737" spans="1:38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</row>
    <row r="738" spans="1:3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</row>
    <row r="739" spans="1:38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</row>
    <row r="740" spans="1:38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</row>
    <row r="741" spans="1:38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</row>
    <row r="742" spans="1:38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</row>
    <row r="743" spans="1:38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</row>
    <row r="744" spans="1:38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</row>
    <row r="745" spans="1:38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</row>
    <row r="746" spans="1:38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</row>
    <row r="747" spans="1:38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</row>
    <row r="748" spans="1:3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</row>
    <row r="749" spans="1:38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</row>
    <row r="750" spans="1:38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</row>
    <row r="751" spans="1:38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</row>
    <row r="752" spans="1:38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</row>
    <row r="753" spans="1:38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</row>
    <row r="754" spans="1:38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</row>
    <row r="755" spans="1:38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</row>
    <row r="756" spans="1:38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</row>
    <row r="757" spans="1:38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</row>
    <row r="758" spans="1:3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</row>
    <row r="759" spans="1:38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</row>
    <row r="760" spans="1:38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</row>
    <row r="761" spans="1:38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</row>
    <row r="762" spans="1:38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</row>
    <row r="763" spans="1:38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</row>
    <row r="764" spans="1:38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</row>
    <row r="765" spans="1:38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</row>
    <row r="766" spans="1:38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</row>
    <row r="767" spans="1:38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</row>
    <row r="768" spans="1:3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</row>
    <row r="769" spans="1:38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</row>
    <row r="770" spans="1:38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</row>
    <row r="771" spans="1:38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</row>
    <row r="772" spans="1:38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</row>
    <row r="773" spans="1:38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</row>
    <row r="774" spans="1:38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</row>
    <row r="775" spans="1:38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</row>
    <row r="776" spans="1:38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</row>
    <row r="777" spans="1:38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</row>
    <row r="778" spans="1:3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</row>
    <row r="779" spans="1:38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</row>
    <row r="780" spans="1:38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</row>
    <row r="781" spans="1:38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</row>
    <row r="782" spans="1:38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</row>
    <row r="783" spans="1:38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</row>
    <row r="784" spans="1:38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</row>
    <row r="785" spans="1:38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</row>
    <row r="786" spans="1:38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</row>
    <row r="787" spans="1:38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</row>
    <row r="788" spans="1:3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</row>
    <row r="789" spans="1:38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</row>
    <row r="790" spans="1:38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</row>
    <row r="791" spans="1:38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</row>
    <row r="792" spans="1:38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</row>
    <row r="793" spans="1:38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</row>
    <row r="794" spans="1:38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</row>
    <row r="795" spans="1:38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</row>
    <row r="796" spans="1:38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</row>
    <row r="797" spans="1:38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</row>
    <row r="798" spans="1:3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</row>
    <row r="799" spans="1:38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</row>
    <row r="800" spans="1:38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</row>
    <row r="801" spans="1:38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</row>
    <row r="802" spans="1:38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</row>
    <row r="803" spans="1:38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</row>
    <row r="804" spans="1:38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</row>
    <row r="805" spans="1:38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</row>
    <row r="806" spans="1:38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</row>
    <row r="807" spans="1:38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</row>
    <row r="808" spans="1:3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</row>
    <row r="809" spans="1:38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</row>
    <row r="810" spans="1:38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</row>
    <row r="811" spans="1:38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</row>
    <row r="812" spans="1:38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</row>
    <row r="813" spans="1:38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</row>
    <row r="814" spans="1:38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</row>
    <row r="815" spans="1:38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</row>
    <row r="816" spans="1:38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</row>
    <row r="817" spans="1:38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</row>
    <row r="818" spans="1:3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</row>
    <row r="819" spans="1:38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</row>
    <row r="820" spans="1:38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</row>
    <row r="821" spans="1:38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</row>
    <row r="822" spans="1:38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</row>
    <row r="823" spans="1:38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</row>
    <row r="824" spans="1:38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</row>
    <row r="825" spans="1:38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</row>
    <row r="826" spans="1:38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</row>
    <row r="827" spans="1:38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</row>
    <row r="828" spans="1:3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</row>
    <row r="829" spans="1:38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</row>
    <row r="830" spans="1:38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</row>
    <row r="831" spans="1:38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</row>
    <row r="832" spans="1:38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</row>
    <row r="833" spans="1:38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</row>
    <row r="834" spans="1:38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</row>
    <row r="835" spans="1:38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</row>
    <row r="836" spans="1:38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</row>
    <row r="837" spans="1:38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</row>
    <row r="838" spans="1:3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</row>
    <row r="839" spans="1:38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</row>
    <row r="840" spans="1:38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</row>
    <row r="841" spans="1:38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</row>
    <row r="842" spans="1:38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</row>
    <row r="843" spans="1:38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</row>
    <row r="844" spans="1:38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</row>
    <row r="845" spans="1:38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</row>
    <row r="846" spans="1:38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</row>
    <row r="847" spans="1:38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</row>
    <row r="848" spans="1:3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</row>
    <row r="849" spans="1:38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</row>
    <row r="850" spans="1:38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</row>
    <row r="851" spans="1:38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</row>
    <row r="852" spans="1:38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</row>
    <row r="853" spans="1:38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</row>
    <row r="854" spans="1:38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</row>
    <row r="855" spans="1:38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</row>
    <row r="856" spans="1:38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</row>
    <row r="857" spans="1:38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</row>
    <row r="858" spans="1:3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</row>
    <row r="859" spans="1:38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</row>
    <row r="860" spans="1:38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</row>
    <row r="861" spans="1:38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</row>
    <row r="862" spans="1:38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</row>
    <row r="863" spans="1:38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</row>
    <row r="864" spans="1:38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</row>
    <row r="865" spans="1:38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</row>
    <row r="866" spans="1:38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</row>
    <row r="867" spans="1:38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</row>
    <row r="868" spans="1:3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</row>
    <row r="869" spans="1:38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</row>
    <row r="870" spans="1:38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</row>
    <row r="871" spans="1:38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</row>
    <row r="872" spans="1:38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</row>
    <row r="873" spans="1:38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</row>
    <row r="874" spans="1:38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</row>
    <row r="875" spans="1:38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</row>
    <row r="876" spans="1:38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</row>
    <row r="877" spans="1:38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</row>
    <row r="878" spans="1:3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</row>
    <row r="879" spans="1:38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</row>
    <row r="880" spans="1:38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</row>
    <row r="881" spans="1:38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</row>
    <row r="882" spans="1:38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</row>
    <row r="883" spans="1:38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</row>
    <row r="884" spans="1:38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</row>
    <row r="885" spans="1:38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</row>
    <row r="886" spans="1:38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</row>
    <row r="887" spans="1:38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</row>
    <row r="888" spans="1:3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</row>
    <row r="889" spans="1:38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</row>
    <row r="890" spans="1:38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</row>
    <row r="891" spans="1:38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</row>
    <row r="892" spans="1:38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</row>
    <row r="893" spans="1:38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</row>
    <row r="894" spans="1:38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</row>
    <row r="895" spans="1:38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</row>
    <row r="896" spans="1:38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</row>
    <row r="897" spans="1:38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</row>
    <row r="898" spans="1:3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</row>
    <row r="899" spans="1:38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</row>
    <row r="900" spans="1:38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</row>
    <row r="901" spans="1:38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</row>
    <row r="902" spans="1:38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</row>
    <row r="903" spans="1:38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</row>
    <row r="904" spans="1:38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</row>
    <row r="905" spans="1:38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</row>
    <row r="906" spans="1:38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</row>
    <row r="907" spans="1:38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</row>
    <row r="908" spans="1:3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</row>
    <row r="909" spans="1:38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</row>
    <row r="910" spans="1:38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</row>
    <row r="911" spans="1:38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</row>
    <row r="912" spans="1:38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</row>
    <row r="913" spans="1:38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</row>
    <row r="914" spans="1:38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</row>
    <row r="915" spans="1:38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</row>
    <row r="916" spans="1:38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</row>
    <row r="917" spans="1:38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</row>
    <row r="918" spans="1:3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</row>
    <row r="919" spans="1:38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</row>
    <row r="920" spans="1:38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</row>
    <row r="921" spans="1:38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</row>
    <row r="922" spans="1:38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</row>
    <row r="923" spans="1:38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</row>
    <row r="924" spans="1:38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</row>
    <row r="925" spans="1:38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</row>
    <row r="926" spans="1:38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</row>
    <row r="927" spans="1:38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</row>
    <row r="928" spans="1:3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</row>
    <row r="929" spans="1:38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</row>
    <row r="930" spans="1:38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</row>
    <row r="931" spans="1:38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</row>
    <row r="932" spans="1:38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</row>
    <row r="933" spans="1:38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</row>
    <row r="934" spans="1:38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</row>
    <row r="935" spans="1:38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</row>
    <row r="936" spans="1:38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</row>
    <row r="937" spans="1:38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</row>
    <row r="938" spans="1:3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</row>
    <row r="939" spans="1:38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</row>
    <row r="940" spans="1:38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</row>
    <row r="941" spans="1:38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</row>
    <row r="942" spans="1:38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</row>
    <row r="943" spans="1:38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</row>
    <row r="944" spans="1:38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</row>
    <row r="945" spans="1:38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</row>
    <row r="946" spans="1:38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</row>
    <row r="947" spans="1:38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</row>
    <row r="948" spans="1:3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</row>
    <row r="949" spans="1:38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</row>
    <row r="950" spans="1:38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</row>
    <row r="951" spans="1:38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</row>
    <row r="952" spans="1:38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</row>
    <row r="953" spans="1:38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</row>
    <row r="954" spans="1:38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</row>
    <row r="955" spans="1:38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</row>
    <row r="956" spans="1:38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</row>
    <row r="957" spans="1:38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</row>
    <row r="958" spans="1:3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</row>
    <row r="959" spans="1:38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</row>
    <row r="960" spans="1:38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</row>
    <row r="961" spans="1:38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</row>
    <row r="962" spans="1:38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</row>
    <row r="963" spans="1:38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</row>
    <row r="964" spans="1:38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</row>
    <row r="965" spans="1:38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</row>
    <row r="966" spans="1:38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</row>
    <row r="967" spans="1:38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</row>
    <row r="968" spans="1:3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</row>
    <row r="969" spans="1:38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</row>
    <row r="970" spans="1:38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</row>
    <row r="971" spans="1:38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</row>
    <row r="972" spans="1:38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</row>
    <row r="973" spans="1:38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</row>
    <row r="974" spans="1:38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</row>
    <row r="975" spans="1:38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</row>
    <row r="976" spans="1:38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</row>
    <row r="977" spans="1:38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</row>
    <row r="978" spans="1:3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</row>
    <row r="979" spans="1:38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</row>
    <row r="980" spans="1:38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</row>
    <row r="981" spans="1:38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</row>
    <row r="982" spans="1:38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</row>
    <row r="983" spans="1:38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</row>
    <row r="984" spans="1:38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</row>
    <row r="985" spans="1:38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</row>
    <row r="986" spans="1:38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</row>
    <row r="987" spans="1:38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</row>
    <row r="988" spans="1:3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</row>
    <row r="989" spans="1:38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</row>
    <row r="990" spans="1:38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</row>
    <row r="991" spans="1:38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</row>
    <row r="992" spans="1:38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</row>
    <row r="993" spans="1:38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</row>
    <row r="994" spans="1:38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</row>
    <row r="995" spans="1:38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</row>
    <row r="996" spans="1:38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</row>
    <row r="997" spans="1:38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</row>
    <row r="998" spans="1:3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</row>
    <row r="999" spans="1:38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</row>
    <row r="1000" spans="1:38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</row>
  </sheetData>
  <mergeCells count="12">
    <mergeCell ref="A1:E1"/>
    <mergeCell ref="G1:K1"/>
    <mergeCell ref="M1:Q1"/>
    <mergeCell ref="AE1:AG1"/>
    <mergeCell ref="A2:E2"/>
    <mergeCell ref="G2:K2"/>
    <mergeCell ref="M2:Q2"/>
    <mergeCell ref="AE2:AG2"/>
    <mergeCell ref="S1:W1"/>
    <mergeCell ref="S2:W2"/>
    <mergeCell ref="Y1:AC1"/>
    <mergeCell ref="Y2:AC2"/>
  </mergeCells>
  <conditionalFormatting sqref="A1:A1000 G2:G1000 M2:M1000">
    <cfRule type="containsBlanks" dxfId="109" priority="19">
      <formula>LEN(TRIM(A1))=0</formula>
    </cfRule>
  </conditionalFormatting>
  <conditionalFormatting sqref="AF76">
    <cfRule type="containsBlanks" dxfId="108" priority="4">
      <formula>LEN(TRIM(AF76))=0</formula>
    </cfRule>
  </conditionalFormatting>
  <conditionalFormatting sqref="M1">
    <cfRule type="containsBlanks" dxfId="107" priority="21">
      <formula>LEN(TRIM(M1))=0</formula>
    </cfRule>
  </conditionalFormatting>
  <conditionalFormatting sqref="AE1">
    <cfRule type="containsBlanks" dxfId="106" priority="23">
      <formula>LEN(TRIM(AE1))=0</formula>
    </cfRule>
  </conditionalFormatting>
  <conditionalFormatting sqref="AF10">
    <cfRule type="containsBlanks" dxfId="105" priority="24">
      <formula>LEN(TRIM(AF10))=0</formula>
    </cfRule>
  </conditionalFormatting>
  <conditionalFormatting sqref="AE25">
    <cfRule type="containsBlanks" dxfId="104" priority="25">
      <formula>LEN(TRIM(AE25))=0</formula>
    </cfRule>
  </conditionalFormatting>
  <conditionalFormatting sqref="AE76">
    <cfRule type="containsBlanks" dxfId="103" priority="26">
      <formula>LEN(TRIM(AE76))=0</formula>
    </cfRule>
  </conditionalFormatting>
  <conditionalFormatting sqref="AE4">
    <cfRule type="containsBlanks" dxfId="102" priority="27">
      <formula>LEN(TRIM(AE4))=0</formula>
    </cfRule>
  </conditionalFormatting>
  <conditionalFormatting sqref="AE11">
    <cfRule type="containsBlanks" dxfId="101" priority="28">
      <formula>LEN(TRIM(AE11))=0</formula>
    </cfRule>
  </conditionalFormatting>
  <conditionalFormatting sqref="AE10">
    <cfRule type="containsBlanks" dxfId="100" priority="29">
      <formula>LEN(TRIM(AE10))=0</formula>
    </cfRule>
  </conditionalFormatting>
  <conditionalFormatting sqref="AE18">
    <cfRule type="containsBlanks" dxfId="99" priority="30">
      <formula>LEN(TRIM(AE18))=0</formula>
    </cfRule>
  </conditionalFormatting>
  <conditionalFormatting sqref="AE47">
    <cfRule type="containsBlanks" dxfId="98" priority="31">
      <formula>LEN(TRIM(AE47))=0</formula>
    </cfRule>
  </conditionalFormatting>
  <conditionalFormatting sqref="AE69">
    <cfRule type="containsBlanks" dxfId="97" priority="32">
      <formula>LEN(TRIM(AE69))=0</formula>
    </cfRule>
  </conditionalFormatting>
  <conditionalFormatting sqref="AE83">
    <cfRule type="containsBlanks" dxfId="96" priority="33">
      <formula>LEN(TRIM(AE83))=0</formula>
    </cfRule>
  </conditionalFormatting>
  <conditionalFormatting sqref="AE90">
    <cfRule type="containsBlanks" dxfId="95" priority="34">
      <formula>LEN(TRIM(AE90))=0</formula>
    </cfRule>
  </conditionalFormatting>
  <conditionalFormatting sqref="AE40">
    <cfRule type="containsBlanks" dxfId="94" priority="35">
      <formula>LEN(TRIM(AE40))=0</formula>
    </cfRule>
  </conditionalFormatting>
  <conditionalFormatting sqref="AF69">
    <cfRule type="containsBlanks" dxfId="93" priority="36">
      <formula>LEN(TRIM(AF69))=0</formula>
    </cfRule>
  </conditionalFormatting>
  <conditionalFormatting sqref="AE91">
    <cfRule type="containsBlanks" dxfId="92" priority="37">
      <formula>LEN(TRIM(AE91))=0</formula>
    </cfRule>
  </conditionalFormatting>
  <conditionalFormatting sqref="AF91">
    <cfRule type="containsBlanks" dxfId="91" priority="38">
      <formula>LEN(TRIM(AF91))=0</formula>
    </cfRule>
  </conditionalFormatting>
  <conditionalFormatting sqref="AE93">
    <cfRule type="containsBlanks" dxfId="90" priority="39">
      <formula>LEN(TRIM(AE93))=0</formula>
    </cfRule>
  </conditionalFormatting>
  <conditionalFormatting sqref="AF93">
    <cfRule type="containsBlanks" dxfId="89" priority="40">
      <formula>LEN(TRIM(AF93))=0</formula>
    </cfRule>
  </conditionalFormatting>
  <conditionalFormatting sqref="AE26">
    <cfRule type="containsBlanks" dxfId="88" priority="41">
      <formula>LEN(TRIM(AE26))=0</formula>
    </cfRule>
  </conditionalFormatting>
  <conditionalFormatting sqref="AE33">
    <cfRule type="containsBlanks" dxfId="87" priority="42">
      <formula>LEN(TRIM(AE33))=0</formula>
    </cfRule>
  </conditionalFormatting>
  <conditionalFormatting sqref="AE48">
    <cfRule type="containsBlanks" dxfId="86" priority="43">
      <formula>LEN(TRIM(AE48))=0</formula>
    </cfRule>
  </conditionalFormatting>
  <conditionalFormatting sqref="AE55">
    <cfRule type="containsBlanks" dxfId="85" priority="44">
      <formula>LEN(TRIM(AE55))=0</formula>
    </cfRule>
  </conditionalFormatting>
  <conditionalFormatting sqref="AE62">
    <cfRule type="containsBlanks" dxfId="84" priority="45">
      <formula>LEN(TRIM(AE62))=0</formula>
    </cfRule>
  </conditionalFormatting>
  <conditionalFormatting sqref="AE70">
    <cfRule type="containsBlanks" dxfId="83" priority="46">
      <formula>LEN(TRIM(AE70))=0</formula>
    </cfRule>
  </conditionalFormatting>
  <conditionalFormatting sqref="AE77">
    <cfRule type="containsBlanks" dxfId="82" priority="47">
      <formula>LEN(TRIM(AE77))=0</formula>
    </cfRule>
  </conditionalFormatting>
  <conditionalFormatting sqref="AE84">
    <cfRule type="containsBlanks" dxfId="81" priority="48">
      <formula>LEN(TRIM(AE84))=0</formula>
    </cfRule>
  </conditionalFormatting>
  <conditionalFormatting sqref="AE17">
    <cfRule type="containsBlanks" dxfId="80" priority="49">
      <formula>LEN(TRIM(AE17))=0</formula>
    </cfRule>
  </conditionalFormatting>
  <conditionalFormatting sqref="AE24">
    <cfRule type="containsBlanks" dxfId="79" priority="50">
      <formula>LEN(TRIM(AE24))=0</formula>
    </cfRule>
  </conditionalFormatting>
  <conditionalFormatting sqref="AE32">
    <cfRule type="containsBlanks" dxfId="78" priority="51">
      <formula>LEN(TRIM(AE32))=0</formula>
    </cfRule>
  </conditionalFormatting>
  <conditionalFormatting sqref="AE39">
    <cfRule type="containsBlanks" dxfId="77" priority="52">
      <formula>LEN(TRIM(AE39))=0</formula>
    </cfRule>
  </conditionalFormatting>
  <conditionalFormatting sqref="AE46">
    <cfRule type="containsBlanks" dxfId="76" priority="53">
      <formula>LEN(TRIM(AE46))=0</formula>
    </cfRule>
  </conditionalFormatting>
  <conditionalFormatting sqref="AE54">
    <cfRule type="containsBlanks" dxfId="75" priority="54">
      <formula>LEN(TRIM(AE54))=0</formula>
    </cfRule>
  </conditionalFormatting>
  <conditionalFormatting sqref="AE61">
    <cfRule type="containsBlanks" dxfId="74" priority="55">
      <formula>LEN(TRIM(AE61))=0</formula>
    </cfRule>
  </conditionalFormatting>
  <conditionalFormatting sqref="AE68 AE76 AE83 AE90">
    <cfRule type="containsBlanks" dxfId="73" priority="56">
      <formula>LEN(TRIM(AE68))=0</formula>
    </cfRule>
  </conditionalFormatting>
  <conditionalFormatting sqref="AF25">
    <cfRule type="containsBlanks" dxfId="72" priority="68">
      <formula>LEN(TRIM(AF25))=0</formula>
    </cfRule>
  </conditionalFormatting>
  <conditionalFormatting sqref="AF47">
    <cfRule type="containsBlanks" dxfId="71" priority="69">
      <formula>LEN(TRIM(AF47))=0</formula>
    </cfRule>
  </conditionalFormatting>
  <conditionalFormatting sqref="S2:S91">
    <cfRule type="containsBlanks" dxfId="70" priority="17">
      <formula>LEN(TRIM(S2))=0</formula>
    </cfRule>
  </conditionalFormatting>
  <conditionalFormatting sqref="AF83">
    <cfRule type="containsBlanks" dxfId="69" priority="3">
      <formula>LEN(TRIM(AF83))=0</formula>
    </cfRule>
  </conditionalFormatting>
  <conditionalFormatting sqref="G1">
    <cfRule type="containsBlanks" dxfId="68" priority="16">
      <formula>LEN(TRIM(G1))=0</formula>
    </cfRule>
  </conditionalFormatting>
  <conditionalFormatting sqref="S1">
    <cfRule type="containsBlanks" dxfId="67" priority="15">
      <formula>LEN(TRIM(S1))=0</formula>
    </cfRule>
  </conditionalFormatting>
  <conditionalFormatting sqref="Y2:Y91">
    <cfRule type="containsBlanks" dxfId="66" priority="14">
      <formula>LEN(TRIM(Y2))=0</formula>
    </cfRule>
  </conditionalFormatting>
  <conditionalFormatting sqref="Y1">
    <cfRule type="containsBlanks" dxfId="65" priority="13">
      <formula>LEN(TRIM(Y1))=0</formula>
    </cfRule>
  </conditionalFormatting>
  <conditionalFormatting sqref="AF17">
    <cfRule type="containsBlanks" dxfId="64" priority="12">
      <formula>LEN(TRIM(AF17))=0</formula>
    </cfRule>
  </conditionalFormatting>
  <conditionalFormatting sqref="AF24">
    <cfRule type="containsBlanks" dxfId="63" priority="11">
      <formula>LEN(TRIM(AF24))=0</formula>
    </cfRule>
  </conditionalFormatting>
  <conditionalFormatting sqref="AF32">
    <cfRule type="containsBlanks" dxfId="62" priority="10">
      <formula>LEN(TRIM(AF32))=0</formula>
    </cfRule>
  </conditionalFormatting>
  <conditionalFormatting sqref="AF39">
    <cfRule type="containsBlanks" dxfId="61" priority="9">
      <formula>LEN(TRIM(AF39))=0</formula>
    </cfRule>
  </conditionalFormatting>
  <conditionalFormatting sqref="AF46">
    <cfRule type="containsBlanks" dxfId="60" priority="8">
      <formula>LEN(TRIM(AF46))=0</formula>
    </cfRule>
  </conditionalFormatting>
  <conditionalFormatting sqref="AF54">
    <cfRule type="containsBlanks" dxfId="59" priority="7">
      <formula>LEN(TRIM(AF54))=0</formula>
    </cfRule>
  </conditionalFormatting>
  <conditionalFormatting sqref="AF61">
    <cfRule type="containsBlanks" dxfId="58" priority="6">
      <formula>LEN(TRIM(AF61))=0</formula>
    </cfRule>
  </conditionalFormatting>
  <conditionalFormatting sqref="AF68">
    <cfRule type="containsBlanks" dxfId="57" priority="5">
      <formula>LEN(TRIM(AF68))=0</formula>
    </cfRule>
  </conditionalFormatting>
  <conditionalFormatting sqref="AF90">
    <cfRule type="containsBlanks" dxfId="56" priority="2">
      <formula>LEN(TRIM(AF90))=0</formula>
    </cfRule>
  </conditionalFormatting>
  <conditionalFormatting sqref="AE2">
    <cfRule type="containsBlanks" dxfId="55" priority="1">
      <formula>LEN(TRIM(AE2))=0</formula>
    </cfRule>
  </conditionalFormatting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V1000"/>
  <sheetViews>
    <sheetView workbookViewId="0">
      <pane ySplit="3" topLeftCell="A8" activePane="bottomLeft" state="frozen"/>
      <selection pane="bottomLeft" activeCell="AQ91" sqref="AQ91"/>
    </sheetView>
  </sheetViews>
  <sheetFormatPr baseColWidth="10" defaultColWidth="14.5" defaultRowHeight="15" customHeight="1" x14ac:dyDescent="0"/>
  <cols>
    <col min="8" max="8" width="7.33203125" customWidth="1"/>
    <col min="16" max="16" width="7.33203125" customWidth="1"/>
    <col min="24" max="24" width="7.33203125" customWidth="1"/>
    <col min="25" max="31" width="13.83203125" customWidth="1"/>
    <col min="32" max="32" width="7.33203125" customWidth="1"/>
    <col min="33" max="39" width="14.5" customWidth="1"/>
    <col min="40" max="41" width="7.33203125" customWidth="1"/>
  </cols>
  <sheetData>
    <row r="1" spans="1:48" ht="55.5" customHeight="1">
      <c r="A1" s="142" t="s">
        <v>8</v>
      </c>
      <c r="B1" s="143"/>
      <c r="C1" s="143"/>
      <c r="D1" s="143"/>
      <c r="E1" s="143"/>
      <c r="F1" s="143"/>
      <c r="G1" s="143"/>
      <c r="H1" s="8"/>
      <c r="I1" s="142" t="s">
        <v>8</v>
      </c>
      <c r="J1" s="143"/>
      <c r="K1" s="143"/>
      <c r="L1" s="143"/>
      <c r="M1" s="143"/>
      <c r="N1" s="143"/>
      <c r="O1" s="143"/>
      <c r="P1" s="8"/>
      <c r="Q1" s="142" t="s">
        <v>8</v>
      </c>
      <c r="R1" s="143"/>
      <c r="S1" s="143"/>
      <c r="T1" s="143"/>
      <c r="U1" s="143"/>
      <c r="V1" s="143"/>
      <c r="W1" s="143"/>
      <c r="X1" s="2"/>
      <c r="Y1" s="142" t="s">
        <v>8</v>
      </c>
      <c r="Z1" s="143"/>
      <c r="AA1" s="143"/>
      <c r="AB1" s="143"/>
      <c r="AC1" s="143"/>
      <c r="AD1" s="143"/>
      <c r="AE1" s="143"/>
      <c r="AF1" s="2"/>
      <c r="AG1" s="142" t="s">
        <v>8</v>
      </c>
      <c r="AH1" s="143"/>
      <c r="AI1" s="143"/>
      <c r="AJ1" s="143"/>
      <c r="AK1" s="143"/>
      <c r="AL1" s="143"/>
      <c r="AM1" s="143"/>
      <c r="AN1" s="2"/>
      <c r="AO1" s="2"/>
      <c r="AP1" s="144" t="s">
        <v>8</v>
      </c>
      <c r="AQ1" s="143"/>
      <c r="AR1" s="143"/>
      <c r="AS1" s="12"/>
      <c r="AT1" s="12"/>
      <c r="AU1" s="12"/>
      <c r="AV1" s="12"/>
    </row>
    <row r="2" spans="1:48" ht="36" customHeight="1">
      <c r="A2" s="145" t="s">
        <v>1</v>
      </c>
      <c r="B2" s="136"/>
      <c r="C2" s="136"/>
      <c r="D2" s="136"/>
      <c r="E2" s="136"/>
      <c r="F2" s="136"/>
      <c r="G2" s="14"/>
      <c r="H2" s="15"/>
      <c r="I2" s="145" t="s">
        <v>3</v>
      </c>
      <c r="J2" s="136"/>
      <c r="K2" s="136"/>
      <c r="L2" s="136"/>
      <c r="M2" s="136"/>
      <c r="N2" s="136"/>
      <c r="O2" s="14"/>
      <c r="P2" s="15"/>
      <c r="Q2" s="145" t="s">
        <v>4</v>
      </c>
      <c r="R2" s="136"/>
      <c r="S2" s="136"/>
      <c r="T2" s="136"/>
      <c r="U2" s="136"/>
      <c r="V2" s="136"/>
      <c r="W2" s="14"/>
      <c r="X2" s="15"/>
      <c r="Y2" s="145" t="s">
        <v>69</v>
      </c>
      <c r="Z2" s="136"/>
      <c r="AA2" s="136"/>
      <c r="AB2" s="136"/>
      <c r="AC2" s="136"/>
      <c r="AD2" s="136"/>
      <c r="AE2" s="14"/>
      <c r="AF2" s="15"/>
      <c r="AG2" s="145" t="s">
        <v>70</v>
      </c>
      <c r="AH2" s="136"/>
      <c r="AI2" s="136"/>
      <c r="AJ2" s="136"/>
      <c r="AK2" s="136"/>
      <c r="AL2" s="136"/>
      <c r="AM2" s="14"/>
      <c r="AN2" s="15"/>
      <c r="AO2" s="15"/>
      <c r="AP2" s="146" t="s">
        <v>5</v>
      </c>
      <c r="AQ2" s="147"/>
      <c r="AR2" s="147"/>
      <c r="AS2" s="16"/>
      <c r="AT2" s="16"/>
      <c r="AU2" s="16"/>
      <c r="AV2" s="1"/>
    </row>
    <row r="3" spans="1:48" ht="93.75" customHeight="1">
      <c r="A3" s="7" t="s">
        <v>6</v>
      </c>
      <c r="B3" s="9" t="s">
        <v>14</v>
      </c>
      <c r="C3" s="7" t="s">
        <v>15</v>
      </c>
      <c r="D3" s="7" t="s">
        <v>11</v>
      </c>
      <c r="E3" s="7" t="s">
        <v>16</v>
      </c>
      <c r="F3" s="7" t="s">
        <v>17</v>
      </c>
      <c r="G3" s="7" t="s">
        <v>18</v>
      </c>
      <c r="H3" s="11"/>
      <c r="I3" s="7" t="s">
        <v>6</v>
      </c>
      <c r="J3" s="9" t="s">
        <v>14</v>
      </c>
      <c r="K3" s="7" t="s">
        <v>15</v>
      </c>
      <c r="L3" s="7" t="s">
        <v>11</v>
      </c>
      <c r="M3" s="7" t="s">
        <v>16</v>
      </c>
      <c r="N3" s="7" t="s">
        <v>17</v>
      </c>
      <c r="O3" s="7" t="s">
        <v>19</v>
      </c>
      <c r="P3" s="11"/>
      <c r="Q3" s="7" t="s">
        <v>6</v>
      </c>
      <c r="R3" s="9" t="s">
        <v>14</v>
      </c>
      <c r="S3" s="7" t="s">
        <v>15</v>
      </c>
      <c r="T3" s="7" t="s">
        <v>11</v>
      </c>
      <c r="U3" s="7" t="s">
        <v>16</v>
      </c>
      <c r="V3" s="7" t="s">
        <v>17</v>
      </c>
      <c r="W3" s="7" t="s">
        <v>19</v>
      </c>
      <c r="X3" s="11"/>
      <c r="Y3" s="7" t="s">
        <v>6</v>
      </c>
      <c r="Z3" s="9" t="s">
        <v>14</v>
      </c>
      <c r="AA3" s="7" t="s">
        <v>15</v>
      </c>
      <c r="AB3" s="7" t="s">
        <v>11</v>
      </c>
      <c r="AC3" s="7" t="s">
        <v>16</v>
      </c>
      <c r="AD3" s="7" t="s">
        <v>17</v>
      </c>
      <c r="AE3" s="7" t="s">
        <v>19</v>
      </c>
      <c r="AF3" s="11"/>
      <c r="AG3" s="7" t="s">
        <v>6</v>
      </c>
      <c r="AH3" s="9" t="s">
        <v>14</v>
      </c>
      <c r="AI3" s="7" t="s">
        <v>15</v>
      </c>
      <c r="AJ3" s="7" t="s">
        <v>11</v>
      </c>
      <c r="AK3" s="7" t="s">
        <v>16</v>
      </c>
      <c r="AL3" s="7" t="s">
        <v>17</v>
      </c>
      <c r="AM3" s="7" t="s">
        <v>19</v>
      </c>
      <c r="AN3" s="11"/>
      <c r="AO3" s="11"/>
      <c r="AP3" s="7"/>
      <c r="AQ3" s="13" t="s">
        <v>11</v>
      </c>
      <c r="AR3" s="17" t="s">
        <v>13</v>
      </c>
      <c r="AS3" s="18"/>
      <c r="AT3" s="18"/>
      <c r="AU3" s="18"/>
      <c r="AV3" s="18"/>
    </row>
    <row r="4" spans="1:48" ht="15.75" customHeight="1">
      <c r="A4" s="19" t="s">
        <v>20</v>
      </c>
      <c r="B4" s="19"/>
      <c r="C4" s="19"/>
      <c r="D4" s="19"/>
      <c r="E4" s="19"/>
      <c r="F4" s="19"/>
      <c r="G4" s="19"/>
      <c r="H4" s="2"/>
      <c r="I4" s="19" t="s">
        <v>20</v>
      </c>
      <c r="J4" s="19"/>
      <c r="K4" s="19"/>
      <c r="L4" s="19"/>
      <c r="M4" s="19"/>
      <c r="N4" s="19"/>
      <c r="O4" s="19"/>
      <c r="P4" s="2"/>
      <c r="Q4" s="134" t="s">
        <v>20</v>
      </c>
      <c r="R4" s="19"/>
      <c r="S4" s="19"/>
      <c r="T4" s="19"/>
      <c r="U4" s="19"/>
      <c r="V4" s="19"/>
      <c r="W4" s="19"/>
      <c r="X4" s="2"/>
      <c r="Y4" s="134" t="s">
        <v>20</v>
      </c>
      <c r="Z4" s="19"/>
      <c r="AA4" s="19"/>
      <c r="AB4" s="19"/>
      <c r="AC4" s="19"/>
      <c r="AD4" s="19"/>
      <c r="AE4" s="19"/>
      <c r="AF4" s="2"/>
      <c r="AG4" s="134" t="s">
        <v>20</v>
      </c>
      <c r="AH4" s="19"/>
      <c r="AI4" s="19"/>
      <c r="AJ4" s="19"/>
      <c r="AK4" s="19"/>
      <c r="AL4" s="19"/>
      <c r="AM4" s="19"/>
      <c r="AN4" s="2"/>
      <c r="AO4" s="2"/>
      <c r="AP4" s="23" t="s">
        <v>20</v>
      </c>
      <c r="AQ4" s="19"/>
      <c r="AR4" s="3"/>
      <c r="AS4" s="3"/>
      <c r="AT4" s="3"/>
      <c r="AU4" s="3"/>
      <c r="AV4" s="3"/>
    </row>
    <row r="5" spans="1:48" ht="15.75" customHeight="1">
      <c r="A5" s="27"/>
      <c r="B5" s="25"/>
      <c r="C5" s="25"/>
      <c r="D5" s="32">
        <f t="shared" ref="D5:D9" si="0">SUM(B5-C5)</f>
        <v>0</v>
      </c>
      <c r="E5" s="25"/>
      <c r="F5" s="25"/>
      <c r="G5" s="25">
        <f t="shared" ref="G5:G9" si="1">SUM(E5+F5)</f>
        <v>0</v>
      </c>
      <c r="H5" s="2"/>
      <c r="I5" s="27"/>
      <c r="J5" s="25"/>
      <c r="K5" s="25"/>
      <c r="L5" s="32">
        <f t="shared" ref="L5:L9" si="2">SUM(J5-K5)</f>
        <v>0</v>
      </c>
      <c r="M5" s="25"/>
      <c r="N5" s="25"/>
      <c r="O5" s="25">
        <f t="shared" ref="O5:O9" si="3">SUM(M5+N5)</f>
        <v>0</v>
      </c>
      <c r="P5" s="2"/>
      <c r="Q5" s="29"/>
      <c r="R5" s="25"/>
      <c r="S5" s="25"/>
      <c r="T5" s="32">
        <f t="shared" ref="T5:T9" si="4">SUM(R5-S5)</f>
        <v>0</v>
      </c>
      <c r="U5" s="25"/>
      <c r="V5" s="25"/>
      <c r="W5" s="25">
        <f t="shared" ref="W5:W9" si="5">SUM(U5+V5)</f>
        <v>0</v>
      </c>
      <c r="X5" s="2"/>
      <c r="Y5" s="29"/>
      <c r="Z5" s="25"/>
      <c r="AA5" s="25"/>
      <c r="AB5" s="32">
        <f t="shared" ref="AB5:AB9" si="6">SUM(Z5-AA5)</f>
        <v>0</v>
      </c>
      <c r="AC5" s="25"/>
      <c r="AD5" s="25"/>
      <c r="AE5" s="25">
        <f t="shared" ref="AE5:AE9" si="7">SUM(AC5+AD5)</f>
        <v>0</v>
      </c>
      <c r="AF5" s="2"/>
      <c r="AG5" s="29"/>
      <c r="AH5" s="25"/>
      <c r="AI5" s="25"/>
      <c r="AJ5" s="32">
        <f t="shared" ref="AJ5:AJ9" si="8">SUM(AH5-AI5)</f>
        <v>0</v>
      </c>
      <c r="AK5" s="25"/>
      <c r="AL5" s="25"/>
      <c r="AM5" s="25">
        <f t="shared" ref="AM5:AM9" si="9">SUM(AK5+AL5)</f>
        <v>0</v>
      </c>
      <c r="AN5" s="2"/>
      <c r="AO5" s="2"/>
      <c r="AP5" s="3"/>
      <c r="AQ5" s="3"/>
      <c r="AR5" s="3"/>
      <c r="AS5" s="3"/>
      <c r="AT5" s="3"/>
      <c r="AU5" s="3"/>
      <c r="AV5" s="3"/>
    </row>
    <row r="6" spans="1:48" ht="15.75" customHeight="1">
      <c r="A6" s="27"/>
      <c r="B6" s="25"/>
      <c r="C6" s="25"/>
      <c r="D6" s="32">
        <f t="shared" si="0"/>
        <v>0</v>
      </c>
      <c r="E6" s="25"/>
      <c r="F6" s="25"/>
      <c r="G6" s="25">
        <f t="shared" si="1"/>
        <v>0</v>
      </c>
      <c r="H6" s="2"/>
      <c r="I6" s="27"/>
      <c r="J6" s="25"/>
      <c r="K6" s="25"/>
      <c r="L6" s="32">
        <f t="shared" si="2"/>
        <v>0</v>
      </c>
      <c r="M6" s="25"/>
      <c r="N6" s="25"/>
      <c r="O6" s="25">
        <f t="shared" si="3"/>
        <v>0</v>
      </c>
      <c r="P6" s="2"/>
      <c r="Q6" s="29"/>
      <c r="R6" s="25"/>
      <c r="S6" s="25"/>
      <c r="T6" s="32">
        <f t="shared" si="4"/>
        <v>0</v>
      </c>
      <c r="U6" s="25"/>
      <c r="V6" s="25"/>
      <c r="W6" s="25">
        <f t="shared" si="5"/>
        <v>0</v>
      </c>
      <c r="X6" s="2"/>
      <c r="Y6" s="29"/>
      <c r="Z6" s="25"/>
      <c r="AA6" s="25"/>
      <c r="AB6" s="32">
        <f t="shared" si="6"/>
        <v>0</v>
      </c>
      <c r="AC6" s="25"/>
      <c r="AD6" s="25"/>
      <c r="AE6" s="25">
        <f t="shared" si="7"/>
        <v>0</v>
      </c>
      <c r="AF6" s="2"/>
      <c r="AG6" s="29"/>
      <c r="AH6" s="25"/>
      <c r="AI6" s="25"/>
      <c r="AJ6" s="32">
        <f t="shared" si="8"/>
        <v>0</v>
      </c>
      <c r="AK6" s="25"/>
      <c r="AL6" s="25"/>
      <c r="AM6" s="25">
        <f t="shared" si="9"/>
        <v>0</v>
      </c>
      <c r="AN6" s="2"/>
      <c r="AO6" s="2"/>
      <c r="AP6" s="3"/>
      <c r="AQ6" s="3"/>
      <c r="AR6" s="3"/>
      <c r="AS6" s="3"/>
      <c r="AT6" s="3"/>
      <c r="AU6" s="3"/>
      <c r="AV6" s="3"/>
    </row>
    <row r="7" spans="1:48" ht="15.75" customHeight="1">
      <c r="A7" s="27"/>
      <c r="B7" s="25"/>
      <c r="C7" s="25"/>
      <c r="D7" s="32">
        <f t="shared" si="0"/>
        <v>0</v>
      </c>
      <c r="E7" s="25"/>
      <c r="F7" s="3"/>
      <c r="G7" s="25">
        <f t="shared" si="1"/>
        <v>0</v>
      </c>
      <c r="H7" s="2"/>
      <c r="I7" s="27"/>
      <c r="J7" s="25"/>
      <c r="K7" s="25"/>
      <c r="L7" s="32">
        <f t="shared" si="2"/>
        <v>0</v>
      </c>
      <c r="M7" s="25"/>
      <c r="N7" s="3"/>
      <c r="O7" s="25">
        <f t="shared" si="3"/>
        <v>0</v>
      </c>
      <c r="P7" s="2"/>
      <c r="Q7" s="29"/>
      <c r="R7" s="25"/>
      <c r="S7" s="25"/>
      <c r="T7" s="32">
        <f t="shared" si="4"/>
        <v>0</v>
      </c>
      <c r="U7" s="25"/>
      <c r="V7" s="3"/>
      <c r="W7" s="25">
        <f t="shared" si="5"/>
        <v>0</v>
      </c>
      <c r="X7" s="2"/>
      <c r="Y7" s="29"/>
      <c r="Z7" s="25"/>
      <c r="AA7" s="25"/>
      <c r="AB7" s="32">
        <f t="shared" si="6"/>
        <v>0</v>
      </c>
      <c r="AC7" s="25"/>
      <c r="AD7" s="3"/>
      <c r="AE7" s="25">
        <f t="shared" si="7"/>
        <v>0</v>
      </c>
      <c r="AF7" s="2"/>
      <c r="AG7" s="29"/>
      <c r="AH7" s="25"/>
      <c r="AI7" s="25"/>
      <c r="AJ7" s="32">
        <f t="shared" si="8"/>
        <v>0</v>
      </c>
      <c r="AK7" s="25"/>
      <c r="AL7" s="3"/>
      <c r="AM7" s="25">
        <f t="shared" si="9"/>
        <v>0</v>
      </c>
      <c r="AN7" s="2"/>
      <c r="AO7" s="2"/>
      <c r="AP7" s="3"/>
      <c r="AQ7" s="3"/>
      <c r="AR7" s="3"/>
      <c r="AS7" s="3"/>
      <c r="AT7" s="3"/>
      <c r="AU7" s="3"/>
      <c r="AV7" s="3"/>
    </row>
    <row r="8" spans="1:48" ht="15.75" customHeight="1">
      <c r="A8" s="27"/>
      <c r="B8" s="25"/>
      <c r="C8" s="25"/>
      <c r="D8" s="32">
        <f t="shared" si="0"/>
        <v>0</v>
      </c>
      <c r="E8" s="25"/>
      <c r="F8" s="3"/>
      <c r="G8" s="25">
        <f t="shared" si="1"/>
        <v>0</v>
      </c>
      <c r="H8" s="2"/>
      <c r="I8" s="27"/>
      <c r="J8" s="25"/>
      <c r="K8" s="25"/>
      <c r="L8" s="32">
        <f t="shared" si="2"/>
        <v>0</v>
      </c>
      <c r="M8" s="25"/>
      <c r="N8" s="3"/>
      <c r="O8" s="25">
        <f t="shared" si="3"/>
        <v>0</v>
      </c>
      <c r="P8" s="2"/>
      <c r="Q8" s="29"/>
      <c r="R8" s="25"/>
      <c r="S8" s="25"/>
      <c r="T8" s="32">
        <f t="shared" si="4"/>
        <v>0</v>
      </c>
      <c r="U8" s="25"/>
      <c r="V8" s="3"/>
      <c r="W8" s="25">
        <f t="shared" si="5"/>
        <v>0</v>
      </c>
      <c r="X8" s="2"/>
      <c r="Y8" s="29"/>
      <c r="Z8" s="25"/>
      <c r="AA8" s="25"/>
      <c r="AB8" s="32">
        <f t="shared" si="6"/>
        <v>0</v>
      </c>
      <c r="AC8" s="25"/>
      <c r="AD8" s="3"/>
      <c r="AE8" s="25">
        <f t="shared" si="7"/>
        <v>0</v>
      </c>
      <c r="AF8" s="2"/>
      <c r="AG8" s="29"/>
      <c r="AH8" s="25"/>
      <c r="AI8" s="25"/>
      <c r="AJ8" s="32">
        <f t="shared" si="8"/>
        <v>0</v>
      </c>
      <c r="AK8" s="25"/>
      <c r="AL8" s="3"/>
      <c r="AM8" s="25">
        <f t="shared" si="9"/>
        <v>0</v>
      </c>
      <c r="AN8" s="2"/>
      <c r="AO8" s="2"/>
      <c r="AP8" s="3"/>
      <c r="AQ8" s="3"/>
      <c r="AR8" s="3"/>
      <c r="AS8" s="3"/>
      <c r="AT8" s="3"/>
      <c r="AU8" s="3"/>
      <c r="AV8" s="3"/>
    </row>
    <row r="9" spans="1:48" ht="15.75" customHeight="1">
      <c r="A9" s="27"/>
      <c r="B9" s="25"/>
      <c r="C9" s="25"/>
      <c r="D9" s="32">
        <f t="shared" si="0"/>
        <v>0</v>
      </c>
      <c r="E9" s="25"/>
      <c r="F9" s="3"/>
      <c r="G9" s="25">
        <f t="shared" si="1"/>
        <v>0</v>
      </c>
      <c r="H9" s="2"/>
      <c r="I9" s="45"/>
      <c r="J9" s="25"/>
      <c r="K9" s="25"/>
      <c r="L9" s="32">
        <f t="shared" si="2"/>
        <v>0</v>
      </c>
      <c r="M9" s="25"/>
      <c r="N9" s="3"/>
      <c r="O9" s="25">
        <f t="shared" si="3"/>
        <v>0</v>
      </c>
      <c r="P9" s="2"/>
      <c r="Q9" s="47"/>
      <c r="R9" s="25"/>
      <c r="S9" s="25"/>
      <c r="T9" s="32">
        <f t="shared" si="4"/>
        <v>0</v>
      </c>
      <c r="U9" s="25"/>
      <c r="V9" s="3"/>
      <c r="W9" s="25">
        <f t="shared" si="5"/>
        <v>0</v>
      </c>
      <c r="X9" s="2"/>
      <c r="Y9" s="47"/>
      <c r="Z9" s="25"/>
      <c r="AA9" s="25"/>
      <c r="AB9" s="32">
        <f t="shared" si="6"/>
        <v>0</v>
      </c>
      <c r="AC9" s="25"/>
      <c r="AD9" s="3"/>
      <c r="AE9" s="25">
        <f t="shared" si="7"/>
        <v>0</v>
      </c>
      <c r="AF9" s="2"/>
      <c r="AG9" s="47"/>
      <c r="AH9" s="25"/>
      <c r="AI9" s="25"/>
      <c r="AJ9" s="32">
        <f t="shared" si="8"/>
        <v>0</v>
      </c>
      <c r="AK9" s="25"/>
      <c r="AL9" s="3"/>
      <c r="AM9" s="25">
        <f t="shared" si="9"/>
        <v>0</v>
      </c>
      <c r="AN9" s="2"/>
      <c r="AO9" s="2"/>
      <c r="AP9" s="3"/>
      <c r="AQ9" s="3"/>
      <c r="AR9" s="3"/>
      <c r="AS9" s="3"/>
      <c r="AT9" s="3"/>
      <c r="AU9" s="3"/>
      <c r="AV9" s="3"/>
    </row>
    <row r="10" spans="1:48" ht="15.75" customHeight="1">
      <c r="A10" s="48" t="s">
        <v>30</v>
      </c>
      <c r="B10" s="48">
        <f t="shared" ref="B10:G10" si="10">SUM(B5:B9)</f>
        <v>0</v>
      </c>
      <c r="C10" s="48">
        <f t="shared" si="10"/>
        <v>0</v>
      </c>
      <c r="D10" s="48">
        <f t="shared" si="10"/>
        <v>0</v>
      </c>
      <c r="E10" s="48">
        <f t="shared" si="10"/>
        <v>0</v>
      </c>
      <c r="F10" s="48">
        <f t="shared" si="10"/>
        <v>0</v>
      </c>
      <c r="G10" s="48">
        <f t="shared" si="10"/>
        <v>0</v>
      </c>
      <c r="H10" s="2"/>
      <c r="I10" s="48" t="s">
        <v>30</v>
      </c>
      <c r="J10" s="48">
        <f t="shared" ref="J10:O10" si="11">SUM(J5:J9)</f>
        <v>0</v>
      </c>
      <c r="K10" s="48">
        <f t="shared" si="11"/>
        <v>0</v>
      </c>
      <c r="L10" s="48">
        <f t="shared" si="11"/>
        <v>0</v>
      </c>
      <c r="M10" s="48">
        <f t="shared" si="11"/>
        <v>0</v>
      </c>
      <c r="N10" s="48">
        <f t="shared" si="11"/>
        <v>0</v>
      </c>
      <c r="O10" s="48">
        <f t="shared" si="11"/>
        <v>0</v>
      </c>
      <c r="P10" s="2"/>
      <c r="Q10" s="48" t="s">
        <v>30</v>
      </c>
      <c r="R10" s="48">
        <f t="shared" ref="R10:W10" si="12">SUM(R5:R9)</f>
        <v>0</v>
      </c>
      <c r="S10" s="48">
        <f t="shared" si="12"/>
        <v>0</v>
      </c>
      <c r="T10" s="48">
        <f t="shared" si="12"/>
        <v>0</v>
      </c>
      <c r="U10" s="48">
        <f t="shared" si="12"/>
        <v>0</v>
      </c>
      <c r="V10" s="48">
        <f t="shared" si="12"/>
        <v>0</v>
      </c>
      <c r="W10" s="48">
        <f t="shared" si="12"/>
        <v>0</v>
      </c>
      <c r="X10" s="2"/>
      <c r="Y10" s="48" t="s">
        <v>30</v>
      </c>
      <c r="Z10" s="48">
        <f t="shared" ref="Z10:AE10" si="13">SUM(Z5:Z9)</f>
        <v>0</v>
      </c>
      <c r="AA10" s="48">
        <f t="shared" si="13"/>
        <v>0</v>
      </c>
      <c r="AB10" s="48">
        <f t="shared" si="13"/>
        <v>0</v>
      </c>
      <c r="AC10" s="48">
        <f t="shared" si="13"/>
        <v>0</v>
      </c>
      <c r="AD10" s="48">
        <f t="shared" si="13"/>
        <v>0</v>
      </c>
      <c r="AE10" s="48">
        <f t="shared" si="13"/>
        <v>0</v>
      </c>
      <c r="AF10" s="2"/>
      <c r="AG10" s="48" t="s">
        <v>30</v>
      </c>
      <c r="AH10" s="48">
        <f t="shared" ref="AH10:AM10" si="14">SUM(AH5:AH9)</f>
        <v>0</v>
      </c>
      <c r="AI10" s="48">
        <f t="shared" si="14"/>
        <v>0</v>
      </c>
      <c r="AJ10" s="48">
        <f t="shared" si="14"/>
        <v>0</v>
      </c>
      <c r="AK10" s="48">
        <f t="shared" si="14"/>
        <v>0</v>
      </c>
      <c r="AL10" s="48">
        <f t="shared" si="14"/>
        <v>0</v>
      </c>
      <c r="AM10" s="48">
        <f t="shared" si="14"/>
        <v>0</v>
      </c>
      <c r="AN10" s="2"/>
      <c r="AO10" s="2"/>
      <c r="AP10" s="60" t="s">
        <v>33</v>
      </c>
      <c r="AQ10" s="48">
        <f>D10+L10+T10+AB10+AJ10</f>
        <v>0</v>
      </c>
      <c r="AR10" s="3"/>
      <c r="AS10" s="3"/>
      <c r="AT10" s="3"/>
      <c r="AU10" s="3"/>
      <c r="AV10" s="3"/>
    </row>
    <row r="11" spans="1:48" ht="15.75" customHeight="1">
      <c r="A11" s="19" t="s">
        <v>34</v>
      </c>
      <c r="B11" s="19"/>
      <c r="C11" s="19"/>
      <c r="D11" s="19"/>
      <c r="E11" s="19"/>
      <c r="F11" s="19"/>
      <c r="G11" s="19"/>
      <c r="H11" s="2"/>
      <c r="I11" s="19" t="s">
        <v>34</v>
      </c>
      <c r="J11" s="19"/>
      <c r="K11" s="19"/>
      <c r="L11" s="19"/>
      <c r="M11" s="19"/>
      <c r="N11" s="19"/>
      <c r="O11" s="19"/>
      <c r="P11" s="2"/>
      <c r="Q11" s="19" t="s">
        <v>34</v>
      </c>
      <c r="R11" s="19"/>
      <c r="S11" s="19"/>
      <c r="T11" s="19"/>
      <c r="U11" s="19"/>
      <c r="V11" s="19"/>
      <c r="W11" s="19"/>
      <c r="X11" s="2"/>
      <c r="Y11" s="19" t="s">
        <v>34</v>
      </c>
      <c r="Z11" s="19"/>
      <c r="AA11" s="19"/>
      <c r="AB11" s="19"/>
      <c r="AC11" s="19"/>
      <c r="AD11" s="19"/>
      <c r="AE11" s="19"/>
      <c r="AF11" s="2"/>
      <c r="AG11" s="19" t="s">
        <v>34</v>
      </c>
      <c r="AH11" s="19"/>
      <c r="AI11" s="19"/>
      <c r="AJ11" s="19"/>
      <c r="AK11" s="19"/>
      <c r="AL11" s="19"/>
      <c r="AM11" s="19"/>
      <c r="AN11" s="2"/>
      <c r="AO11" s="2"/>
      <c r="AP11" s="19" t="s">
        <v>34</v>
      </c>
      <c r="AQ11" s="19"/>
      <c r="AR11" s="3"/>
      <c r="AS11" s="3"/>
      <c r="AT11" s="3"/>
      <c r="AU11" s="3"/>
      <c r="AV11" s="3"/>
    </row>
    <row r="12" spans="1:48" ht="15.75" customHeight="1">
      <c r="A12" s="29"/>
      <c r="B12" s="25"/>
      <c r="C12" s="25"/>
      <c r="D12" s="32">
        <f t="shared" ref="D12:D16" si="15">SUM(B12-C12)</f>
        <v>0</v>
      </c>
      <c r="E12" s="25"/>
      <c r="F12" s="25"/>
      <c r="G12" s="25">
        <f t="shared" ref="G12:G16" si="16">SUM(E12+F12)</f>
        <v>0</v>
      </c>
      <c r="H12" s="2"/>
      <c r="I12" s="27"/>
      <c r="J12" s="25"/>
      <c r="K12" s="25"/>
      <c r="L12" s="32">
        <f t="shared" ref="L12:L16" si="17">SUM(J12-K12)</f>
        <v>0</v>
      </c>
      <c r="M12" s="25"/>
      <c r="N12" s="25"/>
      <c r="O12" s="25">
        <f t="shared" ref="O12:O16" si="18">SUM(M12+N12)</f>
        <v>0</v>
      </c>
      <c r="P12" s="2"/>
      <c r="Q12" s="29"/>
      <c r="R12" s="25"/>
      <c r="S12" s="25"/>
      <c r="T12" s="32">
        <f t="shared" ref="T12:T16" si="19">SUM(R12-S12)</f>
        <v>0</v>
      </c>
      <c r="U12" s="25"/>
      <c r="V12" s="25"/>
      <c r="W12" s="25">
        <f t="shared" ref="W12:W16" si="20">SUM(U12+V12)</f>
        <v>0</v>
      </c>
      <c r="X12" s="2"/>
      <c r="Y12" s="29"/>
      <c r="Z12" s="25"/>
      <c r="AA12" s="25"/>
      <c r="AB12" s="32">
        <f t="shared" ref="AB12:AB16" si="21">SUM(Z12-AA12)</f>
        <v>0</v>
      </c>
      <c r="AC12" s="25"/>
      <c r="AD12" s="25"/>
      <c r="AE12" s="25">
        <f t="shared" ref="AE12:AE16" si="22">SUM(AC12+AD12)</f>
        <v>0</v>
      </c>
      <c r="AF12" s="2"/>
      <c r="AG12" s="29"/>
      <c r="AH12" s="25"/>
      <c r="AI12" s="25"/>
      <c r="AJ12" s="32">
        <f t="shared" ref="AJ12:AJ16" si="23">SUM(AH12-AI12)</f>
        <v>0</v>
      </c>
      <c r="AK12" s="25"/>
      <c r="AL12" s="25"/>
      <c r="AM12" s="25">
        <f t="shared" ref="AM12:AM16" si="24">SUM(AK12+AL12)</f>
        <v>0</v>
      </c>
      <c r="AN12" s="2"/>
      <c r="AO12" s="2"/>
      <c r="AP12" s="3"/>
      <c r="AQ12" s="3"/>
      <c r="AR12" s="3"/>
      <c r="AS12" s="3"/>
      <c r="AT12" s="3"/>
      <c r="AU12" s="3"/>
      <c r="AV12" s="3"/>
    </row>
    <row r="13" spans="1:48" ht="15.75" customHeight="1">
      <c r="A13" s="29"/>
      <c r="B13" s="25"/>
      <c r="C13" s="25"/>
      <c r="D13" s="32">
        <f t="shared" si="15"/>
        <v>0</v>
      </c>
      <c r="E13" s="25"/>
      <c r="F13" s="25"/>
      <c r="G13" s="25">
        <f t="shared" si="16"/>
        <v>0</v>
      </c>
      <c r="H13" s="2"/>
      <c r="I13" s="27"/>
      <c r="J13" s="25"/>
      <c r="K13" s="25"/>
      <c r="L13" s="32">
        <f t="shared" si="17"/>
        <v>0</v>
      </c>
      <c r="M13" s="25"/>
      <c r="N13" s="25"/>
      <c r="O13" s="25">
        <f t="shared" si="18"/>
        <v>0</v>
      </c>
      <c r="P13" s="2"/>
      <c r="Q13" s="29"/>
      <c r="R13" s="25"/>
      <c r="S13" s="25"/>
      <c r="T13" s="32">
        <f t="shared" si="19"/>
        <v>0</v>
      </c>
      <c r="U13" s="25"/>
      <c r="V13" s="25"/>
      <c r="W13" s="25">
        <f t="shared" si="20"/>
        <v>0</v>
      </c>
      <c r="X13" s="2"/>
      <c r="Y13" s="29"/>
      <c r="Z13" s="25"/>
      <c r="AA13" s="25"/>
      <c r="AB13" s="32">
        <f t="shared" si="21"/>
        <v>0</v>
      </c>
      <c r="AC13" s="25"/>
      <c r="AD13" s="25"/>
      <c r="AE13" s="25">
        <f t="shared" si="22"/>
        <v>0</v>
      </c>
      <c r="AF13" s="2"/>
      <c r="AG13" s="29"/>
      <c r="AH13" s="25"/>
      <c r="AI13" s="25"/>
      <c r="AJ13" s="32">
        <f t="shared" si="23"/>
        <v>0</v>
      </c>
      <c r="AK13" s="25"/>
      <c r="AL13" s="25"/>
      <c r="AM13" s="25">
        <f t="shared" si="24"/>
        <v>0</v>
      </c>
      <c r="AN13" s="2"/>
      <c r="AO13" s="2"/>
      <c r="AP13" s="3"/>
      <c r="AQ13" s="3"/>
      <c r="AR13" s="3"/>
      <c r="AS13" s="3"/>
      <c r="AT13" s="3"/>
      <c r="AU13" s="3"/>
      <c r="AV13" s="3"/>
    </row>
    <row r="14" spans="1:48" ht="15.75" customHeight="1">
      <c r="A14" s="29"/>
      <c r="B14" s="25"/>
      <c r="C14" s="25"/>
      <c r="D14" s="32">
        <f t="shared" si="15"/>
        <v>0</v>
      </c>
      <c r="E14" s="25"/>
      <c r="F14" s="3"/>
      <c r="G14" s="25">
        <f t="shared" si="16"/>
        <v>0</v>
      </c>
      <c r="H14" s="2"/>
      <c r="I14" s="27"/>
      <c r="J14" s="25"/>
      <c r="K14" s="25"/>
      <c r="L14" s="32">
        <f t="shared" si="17"/>
        <v>0</v>
      </c>
      <c r="M14" s="25"/>
      <c r="N14" s="3"/>
      <c r="O14" s="25">
        <f t="shared" si="18"/>
        <v>0</v>
      </c>
      <c r="P14" s="2"/>
      <c r="Q14" s="29"/>
      <c r="R14" s="25"/>
      <c r="S14" s="25"/>
      <c r="T14" s="32">
        <f t="shared" si="19"/>
        <v>0</v>
      </c>
      <c r="U14" s="25"/>
      <c r="V14" s="3"/>
      <c r="W14" s="25">
        <f t="shared" si="20"/>
        <v>0</v>
      </c>
      <c r="X14" s="2"/>
      <c r="Y14" s="29"/>
      <c r="Z14" s="25"/>
      <c r="AA14" s="25"/>
      <c r="AB14" s="32">
        <f t="shared" si="21"/>
        <v>0</v>
      </c>
      <c r="AC14" s="25"/>
      <c r="AD14" s="3"/>
      <c r="AE14" s="25">
        <f t="shared" si="22"/>
        <v>0</v>
      </c>
      <c r="AF14" s="2"/>
      <c r="AG14" s="29"/>
      <c r="AH14" s="25"/>
      <c r="AI14" s="25"/>
      <c r="AJ14" s="32">
        <f t="shared" si="23"/>
        <v>0</v>
      </c>
      <c r="AK14" s="25"/>
      <c r="AL14" s="3"/>
      <c r="AM14" s="25">
        <f t="shared" si="24"/>
        <v>0</v>
      </c>
      <c r="AN14" s="2"/>
      <c r="AO14" s="2"/>
      <c r="AP14" s="3"/>
      <c r="AQ14" s="3"/>
      <c r="AR14" s="3"/>
      <c r="AS14" s="3"/>
      <c r="AT14" s="3"/>
      <c r="AU14" s="3"/>
      <c r="AV14" s="3"/>
    </row>
    <row r="15" spans="1:48" ht="15.75" customHeight="1">
      <c r="A15" s="29"/>
      <c r="B15" s="25"/>
      <c r="C15" s="25"/>
      <c r="D15" s="32">
        <f t="shared" si="15"/>
        <v>0</v>
      </c>
      <c r="E15" s="25"/>
      <c r="F15" s="3"/>
      <c r="G15" s="25">
        <f t="shared" si="16"/>
        <v>0</v>
      </c>
      <c r="H15" s="2"/>
      <c r="I15" s="27"/>
      <c r="J15" s="25"/>
      <c r="K15" s="25"/>
      <c r="L15" s="32">
        <f t="shared" si="17"/>
        <v>0</v>
      </c>
      <c r="M15" s="25"/>
      <c r="N15" s="3"/>
      <c r="O15" s="25">
        <f t="shared" si="18"/>
        <v>0</v>
      </c>
      <c r="P15" s="2"/>
      <c r="Q15" s="29"/>
      <c r="R15" s="25"/>
      <c r="S15" s="25"/>
      <c r="T15" s="32">
        <f t="shared" si="19"/>
        <v>0</v>
      </c>
      <c r="U15" s="25"/>
      <c r="V15" s="3"/>
      <c r="W15" s="25">
        <f t="shared" si="20"/>
        <v>0</v>
      </c>
      <c r="X15" s="2"/>
      <c r="Y15" s="29"/>
      <c r="Z15" s="25"/>
      <c r="AA15" s="25"/>
      <c r="AB15" s="32">
        <f t="shared" si="21"/>
        <v>0</v>
      </c>
      <c r="AC15" s="25"/>
      <c r="AD15" s="3"/>
      <c r="AE15" s="25">
        <f t="shared" si="22"/>
        <v>0</v>
      </c>
      <c r="AF15" s="2"/>
      <c r="AG15" s="29"/>
      <c r="AH15" s="25"/>
      <c r="AI15" s="25"/>
      <c r="AJ15" s="32">
        <f t="shared" si="23"/>
        <v>0</v>
      </c>
      <c r="AK15" s="25"/>
      <c r="AL15" s="3"/>
      <c r="AM15" s="25">
        <f t="shared" si="24"/>
        <v>0</v>
      </c>
      <c r="AN15" s="2"/>
      <c r="AO15" s="2"/>
      <c r="AP15" s="3"/>
      <c r="AQ15" s="3"/>
      <c r="AR15" s="3"/>
      <c r="AS15" s="3"/>
      <c r="AT15" s="3"/>
      <c r="AU15" s="3"/>
      <c r="AV15" s="3"/>
    </row>
    <row r="16" spans="1:48" ht="15.75" customHeight="1">
      <c r="A16" s="29"/>
      <c r="B16" s="25"/>
      <c r="C16" s="25"/>
      <c r="D16" s="32">
        <f t="shared" si="15"/>
        <v>0</v>
      </c>
      <c r="E16" s="25"/>
      <c r="F16" s="3"/>
      <c r="G16" s="25">
        <f t="shared" si="16"/>
        <v>0</v>
      </c>
      <c r="H16" s="2"/>
      <c r="I16" s="27"/>
      <c r="J16" s="25"/>
      <c r="K16" s="25"/>
      <c r="L16" s="32">
        <f t="shared" si="17"/>
        <v>0</v>
      </c>
      <c r="M16" s="25"/>
      <c r="N16" s="3"/>
      <c r="O16" s="25">
        <f t="shared" si="18"/>
        <v>0</v>
      </c>
      <c r="P16" s="2"/>
      <c r="Q16" s="29"/>
      <c r="R16" s="25"/>
      <c r="S16" s="25"/>
      <c r="T16" s="32">
        <f t="shared" si="19"/>
        <v>0</v>
      </c>
      <c r="U16" s="25"/>
      <c r="V16" s="3"/>
      <c r="W16" s="25">
        <f t="shared" si="20"/>
        <v>0</v>
      </c>
      <c r="X16" s="2"/>
      <c r="Y16" s="29"/>
      <c r="Z16" s="25"/>
      <c r="AA16" s="25"/>
      <c r="AB16" s="32">
        <f t="shared" si="21"/>
        <v>0</v>
      </c>
      <c r="AC16" s="25"/>
      <c r="AD16" s="3"/>
      <c r="AE16" s="25">
        <f t="shared" si="22"/>
        <v>0</v>
      </c>
      <c r="AF16" s="2"/>
      <c r="AG16" s="29"/>
      <c r="AH16" s="25"/>
      <c r="AI16" s="25"/>
      <c r="AJ16" s="32">
        <f t="shared" si="23"/>
        <v>0</v>
      </c>
      <c r="AK16" s="25"/>
      <c r="AL16" s="3"/>
      <c r="AM16" s="25">
        <f t="shared" si="24"/>
        <v>0</v>
      </c>
      <c r="AN16" s="2"/>
      <c r="AO16" s="2"/>
      <c r="AP16" s="3"/>
      <c r="AQ16" s="3"/>
      <c r="AR16" s="3"/>
      <c r="AS16" s="3"/>
      <c r="AT16" s="3"/>
      <c r="AU16" s="3"/>
      <c r="AV16" s="3"/>
    </row>
    <row r="17" spans="1:48" ht="15.75" customHeight="1">
      <c r="A17" s="48" t="s">
        <v>30</v>
      </c>
      <c r="B17" s="48">
        <f t="shared" ref="B17:G17" si="25">SUM(B12:B16)</f>
        <v>0</v>
      </c>
      <c r="C17" s="48">
        <f t="shared" si="25"/>
        <v>0</v>
      </c>
      <c r="D17" s="48">
        <f t="shared" si="25"/>
        <v>0</v>
      </c>
      <c r="E17" s="48">
        <f t="shared" si="25"/>
        <v>0</v>
      </c>
      <c r="F17" s="48">
        <f t="shared" si="25"/>
        <v>0</v>
      </c>
      <c r="G17" s="48">
        <f t="shared" si="25"/>
        <v>0</v>
      </c>
      <c r="H17" s="2"/>
      <c r="I17" s="48" t="s">
        <v>30</v>
      </c>
      <c r="J17" s="48">
        <f t="shared" ref="J17:O17" si="26">SUM(J12:J16)</f>
        <v>0</v>
      </c>
      <c r="K17" s="48">
        <f t="shared" si="26"/>
        <v>0</v>
      </c>
      <c r="L17" s="48">
        <f t="shared" si="26"/>
        <v>0</v>
      </c>
      <c r="M17" s="48">
        <f t="shared" si="26"/>
        <v>0</v>
      </c>
      <c r="N17" s="48">
        <f t="shared" si="26"/>
        <v>0</v>
      </c>
      <c r="O17" s="48">
        <f t="shared" si="26"/>
        <v>0</v>
      </c>
      <c r="P17" s="2"/>
      <c r="Q17" s="48" t="s">
        <v>30</v>
      </c>
      <c r="R17" s="48">
        <f t="shared" ref="R17:W17" si="27">SUM(R12:R16)</f>
        <v>0</v>
      </c>
      <c r="S17" s="48">
        <f t="shared" si="27"/>
        <v>0</v>
      </c>
      <c r="T17" s="48">
        <f t="shared" si="27"/>
        <v>0</v>
      </c>
      <c r="U17" s="48">
        <f t="shared" si="27"/>
        <v>0</v>
      </c>
      <c r="V17" s="48">
        <f t="shared" si="27"/>
        <v>0</v>
      </c>
      <c r="W17" s="48">
        <f t="shared" si="27"/>
        <v>0</v>
      </c>
      <c r="X17" s="2"/>
      <c r="Y17" s="48" t="s">
        <v>30</v>
      </c>
      <c r="Z17" s="48">
        <f t="shared" ref="Z17:AE17" si="28">SUM(Z12:Z16)</f>
        <v>0</v>
      </c>
      <c r="AA17" s="48">
        <f t="shared" si="28"/>
        <v>0</v>
      </c>
      <c r="AB17" s="48">
        <f t="shared" si="28"/>
        <v>0</v>
      </c>
      <c r="AC17" s="48">
        <f t="shared" si="28"/>
        <v>0</v>
      </c>
      <c r="AD17" s="48">
        <f t="shared" si="28"/>
        <v>0</v>
      </c>
      <c r="AE17" s="48">
        <f t="shared" si="28"/>
        <v>0</v>
      </c>
      <c r="AF17" s="2"/>
      <c r="AG17" s="48" t="s">
        <v>30</v>
      </c>
      <c r="AH17" s="48">
        <f t="shared" ref="AH17:AM17" si="29">SUM(AH12:AH16)</f>
        <v>0</v>
      </c>
      <c r="AI17" s="48">
        <f t="shared" si="29"/>
        <v>0</v>
      </c>
      <c r="AJ17" s="48">
        <f t="shared" si="29"/>
        <v>0</v>
      </c>
      <c r="AK17" s="48">
        <f t="shared" si="29"/>
        <v>0</v>
      </c>
      <c r="AL17" s="48">
        <f t="shared" si="29"/>
        <v>0</v>
      </c>
      <c r="AM17" s="48">
        <f t="shared" si="29"/>
        <v>0</v>
      </c>
      <c r="AN17" s="2"/>
      <c r="AO17" s="2"/>
      <c r="AP17" s="60" t="s">
        <v>38</v>
      </c>
      <c r="AQ17" s="48">
        <f>D10+L10+T10+AB10+AJ10</f>
        <v>0</v>
      </c>
      <c r="AR17" s="3"/>
      <c r="AS17" s="3"/>
      <c r="AT17" s="3"/>
      <c r="AU17" s="3"/>
      <c r="AV17" s="3"/>
    </row>
    <row r="18" spans="1:48" ht="15.75" customHeight="1">
      <c r="A18" s="19" t="s">
        <v>39</v>
      </c>
      <c r="B18" s="19"/>
      <c r="C18" s="19"/>
      <c r="D18" s="19"/>
      <c r="E18" s="19"/>
      <c r="F18" s="19"/>
      <c r="G18" s="19"/>
      <c r="H18" s="2"/>
      <c r="I18" s="19" t="s">
        <v>39</v>
      </c>
      <c r="J18" s="19"/>
      <c r="K18" s="19"/>
      <c r="L18" s="19"/>
      <c r="M18" s="19"/>
      <c r="N18" s="19"/>
      <c r="O18" s="19"/>
      <c r="P18" s="2"/>
      <c r="Q18" s="19" t="s">
        <v>39</v>
      </c>
      <c r="R18" s="19"/>
      <c r="S18" s="19"/>
      <c r="T18" s="19"/>
      <c r="U18" s="19"/>
      <c r="V18" s="19"/>
      <c r="W18" s="19"/>
      <c r="X18" s="2"/>
      <c r="Y18" s="19" t="s">
        <v>39</v>
      </c>
      <c r="Z18" s="19"/>
      <c r="AA18" s="19"/>
      <c r="AB18" s="19"/>
      <c r="AC18" s="19"/>
      <c r="AD18" s="19"/>
      <c r="AE18" s="19"/>
      <c r="AF18" s="2"/>
      <c r="AG18" s="19" t="s">
        <v>39</v>
      </c>
      <c r="AH18" s="19"/>
      <c r="AI18" s="19"/>
      <c r="AJ18" s="19"/>
      <c r="AK18" s="19"/>
      <c r="AL18" s="19"/>
      <c r="AM18" s="19"/>
      <c r="AN18" s="2"/>
      <c r="AO18" s="2"/>
      <c r="AP18" s="19" t="s">
        <v>39</v>
      </c>
      <c r="AQ18" s="19"/>
      <c r="AR18" s="3"/>
      <c r="AS18" s="3"/>
      <c r="AT18" s="3"/>
      <c r="AU18" s="3"/>
      <c r="AV18" s="3"/>
    </row>
    <row r="19" spans="1:48" ht="15.75" customHeight="1">
      <c r="A19" s="29"/>
      <c r="B19" s="25"/>
      <c r="C19" s="25"/>
      <c r="D19" s="32">
        <f t="shared" ref="D19:D23" si="30">SUM(B19-C19)</f>
        <v>0</v>
      </c>
      <c r="E19" s="25"/>
      <c r="F19" s="25"/>
      <c r="G19" s="25">
        <f t="shared" ref="G19:G23" si="31">SUM(E19+F19)</f>
        <v>0</v>
      </c>
      <c r="H19" s="2"/>
      <c r="I19" s="27"/>
      <c r="J19" s="25"/>
      <c r="K19" s="25"/>
      <c r="L19" s="32">
        <f t="shared" ref="L19:L23" si="32">SUM(J19-K19)</f>
        <v>0</v>
      </c>
      <c r="M19" s="25"/>
      <c r="N19" s="25"/>
      <c r="O19" s="25">
        <f t="shared" ref="O19:O23" si="33">SUM(M19+N19)</f>
        <v>0</v>
      </c>
      <c r="P19" s="2"/>
      <c r="Q19" s="29"/>
      <c r="R19" s="25"/>
      <c r="S19" s="25"/>
      <c r="T19" s="32">
        <f t="shared" ref="T19:T23" si="34">SUM(R19-S19)</f>
        <v>0</v>
      </c>
      <c r="U19" s="25"/>
      <c r="V19" s="25"/>
      <c r="W19" s="25">
        <f t="shared" ref="W19:W23" si="35">SUM(U19+V19)</f>
        <v>0</v>
      </c>
      <c r="X19" s="2"/>
      <c r="Y19" s="29"/>
      <c r="Z19" s="25"/>
      <c r="AA19" s="25"/>
      <c r="AB19" s="32">
        <f t="shared" ref="AB19:AB23" si="36">SUM(Z19-AA19)</f>
        <v>0</v>
      </c>
      <c r="AC19" s="25"/>
      <c r="AD19" s="25"/>
      <c r="AE19" s="25">
        <f t="shared" ref="AE19:AE23" si="37">SUM(AC19+AD19)</f>
        <v>0</v>
      </c>
      <c r="AF19" s="2"/>
      <c r="AG19" s="29"/>
      <c r="AH19" s="25"/>
      <c r="AI19" s="25"/>
      <c r="AJ19" s="32">
        <f t="shared" ref="AJ19:AJ23" si="38">SUM(AH19-AI19)</f>
        <v>0</v>
      </c>
      <c r="AK19" s="25"/>
      <c r="AL19" s="25"/>
      <c r="AM19" s="25">
        <f t="shared" ref="AM19:AM23" si="39">SUM(AK19+AL19)</f>
        <v>0</v>
      </c>
      <c r="AN19" s="2"/>
      <c r="AO19" s="2"/>
      <c r="AP19" s="3"/>
      <c r="AQ19" s="3"/>
      <c r="AR19" s="3"/>
      <c r="AS19" s="3"/>
      <c r="AT19" s="3"/>
      <c r="AU19" s="3"/>
      <c r="AV19" s="3"/>
    </row>
    <row r="20" spans="1:48" ht="15.75" customHeight="1">
      <c r="A20" s="29"/>
      <c r="B20" s="25"/>
      <c r="C20" s="25"/>
      <c r="D20" s="32">
        <f t="shared" si="30"/>
        <v>0</v>
      </c>
      <c r="E20" s="25"/>
      <c r="F20" s="25"/>
      <c r="G20" s="25">
        <f t="shared" si="31"/>
        <v>0</v>
      </c>
      <c r="H20" s="2"/>
      <c r="I20" s="27"/>
      <c r="J20" s="25"/>
      <c r="K20" s="25"/>
      <c r="L20" s="32">
        <f t="shared" si="32"/>
        <v>0</v>
      </c>
      <c r="M20" s="25"/>
      <c r="N20" s="25"/>
      <c r="O20" s="25">
        <f t="shared" si="33"/>
        <v>0</v>
      </c>
      <c r="P20" s="2"/>
      <c r="Q20" s="29"/>
      <c r="R20" s="25"/>
      <c r="S20" s="25"/>
      <c r="T20" s="32">
        <f t="shared" si="34"/>
        <v>0</v>
      </c>
      <c r="U20" s="25"/>
      <c r="V20" s="25"/>
      <c r="W20" s="25">
        <f t="shared" si="35"/>
        <v>0</v>
      </c>
      <c r="X20" s="2"/>
      <c r="Y20" s="29"/>
      <c r="Z20" s="25"/>
      <c r="AA20" s="25"/>
      <c r="AB20" s="32">
        <f t="shared" si="36"/>
        <v>0</v>
      </c>
      <c r="AC20" s="25"/>
      <c r="AD20" s="25"/>
      <c r="AE20" s="25">
        <f t="shared" si="37"/>
        <v>0</v>
      </c>
      <c r="AF20" s="2"/>
      <c r="AG20" s="29"/>
      <c r="AH20" s="25"/>
      <c r="AI20" s="25"/>
      <c r="AJ20" s="32">
        <f t="shared" si="38"/>
        <v>0</v>
      </c>
      <c r="AK20" s="25"/>
      <c r="AL20" s="25"/>
      <c r="AM20" s="25">
        <f t="shared" si="39"/>
        <v>0</v>
      </c>
      <c r="AN20" s="2"/>
      <c r="AO20" s="2"/>
      <c r="AP20" s="3"/>
      <c r="AQ20" s="3"/>
      <c r="AR20" s="3"/>
      <c r="AS20" s="3"/>
      <c r="AT20" s="3"/>
      <c r="AU20" s="3"/>
      <c r="AV20" s="3"/>
    </row>
    <row r="21" spans="1:48" ht="15.75" customHeight="1">
      <c r="A21" s="29"/>
      <c r="B21" s="25"/>
      <c r="C21" s="25"/>
      <c r="D21" s="32">
        <f t="shared" si="30"/>
        <v>0</v>
      </c>
      <c r="E21" s="25"/>
      <c r="F21" s="3"/>
      <c r="G21" s="25">
        <f t="shared" si="31"/>
        <v>0</v>
      </c>
      <c r="H21" s="2"/>
      <c r="I21" s="27"/>
      <c r="J21" s="25"/>
      <c r="K21" s="25"/>
      <c r="L21" s="32">
        <f t="shared" si="32"/>
        <v>0</v>
      </c>
      <c r="M21" s="25"/>
      <c r="N21" s="3"/>
      <c r="O21" s="25">
        <f t="shared" si="33"/>
        <v>0</v>
      </c>
      <c r="P21" s="2"/>
      <c r="Q21" s="29"/>
      <c r="R21" s="25"/>
      <c r="S21" s="25"/>
      <c r="T21" s="32">
        <f t="shared" si="34"/>
        <v>0</v>
      </c>
      <c r="U21" s="25"/>
      <c r="V21" s="3"/>
      <c r="W21" s="25">
        <f t="shared" si="35"/>
        <v>0</v>
      </c>
      <c r="X21" s="2"/>
      <c r="Y21" s="29"/>
      <c r="Z21" s="25"/>
      <c r="AA21" s="25"/>
      <c r="AB21" s="32">
        <f t="shared" si="36"/>
        <v>0</v>
      </c>
      <c r="AC21" s="25"/>
      <c r="AD21" s="3"/>
      <c r="AE21" s="25">
        <f t="shared" si="37"/>
        <v>0</v>
      </c>
      <c r="AF21" s="2"/>
      <c r="AG21" s="29"/>
      <c r="AH21" s="25"/>
      <c r="AI21" s="25"/>
      <c r="AJ21" s="32">
        <f t="shared" si="38"/>
        <v>0</v>
      </c>
      <c r="AK21" s="25"/>
      <c r="AL21" s="3"/>
      <c r="AM21" s="25">
        <f t="shared" si="39"/>
        <v>0</v>
      </c>
      <c r="AN21" s="2"/>
      <c r="AO21" s="2"/>
      <c r="AP21" s="3"/>
      <c r="AQ21" s="3"/>
      <c r="AR21" s="3"/>
      <c r="AS21" s="3"/>
      <c r="AT21" s="3"/>
      <c r="AU21" s="3"/>
      <c r="AV21" s="3"/>
    </row>
    <row r="22" spans="1:48" ht="15.75" customHeight="1">
      <c r="A22" s="29"/>
      <c r="B22" s="25"/>
      <c r="C22" s="25"/>
      <c r="D22" s="32">
        <f t="shared" si="30"/>
        <v>0</v>
      </c>
      <c r="E22" s="25"/>
      <c r="F22" s="3"/>
      <c r="G22" s="25">
        <f t="shared" si="31"/>
        <v>0</v>
      </c>
      <c r="H22" s="2"/>
      <c r="I22" s="27"/>
      <c r="J22" s="25"/>
      <c r="K22" s="25"/>
      <c r="L22" s="32">
        <f t="shared" si="32"/>
        <v>0</v>
      </c>
      <c r="M22" s="25"/>
      <c r="N22" s="3"/>
      <c r="O22" s="25">
        <f t="shared" si="33"/>
        <v>0</v>
      </c>
      <c r="P22" s="2"/>
      <c r="Q22" s="29"/>
      <c r="R22" s="25"/>
      <c r="S22" s="25"/>
      <c r="T22" s="32">
        <f t="shared" si="34"/>
        <v>0</v>
      </c>
      <c r="U22" s="25"/>
      <c r="V22" s="3"/>
      <c r="W22" s="25">
        <f t="shared" si="35"/>
        <v>0</v>
      </c>
      <c r="X22" s="2"/>
      <c r="Y22" s="29"/>
      <c r="Z22" s="25"/>
      <c r="AA22" s="25"/>
      <c r="AB22" s="32">
        <f t="shared" si="36"/>
        <v>0</v>
      </c>
      <c r="AC22" s="25"/>
      <c r="AD22" s="3"/>
      <c r="AE22" s="25">
        <f t="shared" si="37"/>
        <v>0</v>
      </c>
      <c r="AF22" s="2"/>
      <c r="AG22" s="29"/>
      <c r="AH22" s="25"/>
      <c r="AI22" s="25"/>
      <c r="AJ22" s="32">
        <f t="shared" si="38"/>
        <v>0</v>
      </c>
      <c r="AK22" s="25"/>
      <c r="AL22" s="3"/>
      <c r="AM22" s="25">
        <f t="shared" si="39"/>
        <v>0</v>
      </c>
      <c r="AN22" s="2"/>
      <c r="AO22" s="2"/>
      <c r="AP22" s="3"/>
      <c r="AQ22" s="3"/>
      <c r="AR22" s="3"/>
      <c r="AS22" s="3"/>
      <c r="AT22" s="3"/>
      <c r="AU22" s="3"/>
      <c r="AV22" s="3"/>
    </row>
    <row r="23" spans="1:48" ht="15.75" customHeight="1">
      <c r="A23" s="45"/>
      <c r="B23" s="25"/>
      <c r="C23" s="25"/>
      <c r="D23" s="32">
        <f t="shared" si="30"/>
        <v>0</v>
      </c>
      <c r="E23" s="25"/>
      <c r="F23" s="3"/>
      <c r="G23" s="25">
        <f t="shared" si="31"/>
        <v>0</v>
      </c>
      <c r="H23" s="2"/>
      <c r="I23" s="27"/>
      <c r="J23" s="25"/>
      <c r="K23" s="25"/>
      <c r="L23" s="32">
        <f t="shared" si="32"/>
        <v>0</v>
      </c>
      <c r="M23" s="25"/>
      <c r="N23" s="3"/>
      <c r="O23" s="25">
        <f t="shared" si="33"/>
        <v>0</v>
      </c>
      <c r="P23" s="2"/>
      <c r="Q23" s="29"/>
      <c r="R23" s="25"/>
      <c r="S23" s="25"/>
      <c r="T23" s="32">
        <f t="shared" si="34"/>
        <v>0</v>
      </c>
      <c r="U23" s="25"/>
      <c r="V23" s="3"/>
      <c r="W23" s="25">
        <f t="shared" si="35"/>
        <v>0</v>
      </c>
      <c r="X23" s="2"/>
      <c r="Y23" s="29"/>
      <c r="Z23" s="25"/>
      <c r="AA23" s="25"/>
      <c r="AB23" s="32">
        <f t="shared" si="36"/>
        <v>0</v>
      </c>
      <c r="AC23" s="25"/>
      <c r="AD23" s="3"/>
      <c r="AE23" s="25">
        <f t="shared" si="37"/>
        <v>0</v>
      </c>
      <c r="AF23" s="2"/>
      <c r="AG23" s="29"/>
      <c r="AH23" s="25"/>
      <c r="AI23" s="25"/>
      <c r="AJ23" s="32">
        <f t="shared" si="38"/>
        <v>0</v>
      </c>
      <c r="AK23" s="25"/>
      <c r="AL23" s="3"/>
      <c r="AM23" s="25">
        <f t="shared" si="39"/>
        <v>0</v>
      </c>
      <c r="AN23" s="2"/>
      <c r="AO23" s="2"/>
      <c r="AP23" s="3"/>
      <c r="AQ23" s="3"/>
      <c r="AR23" s="3"/>
      <c r="AS23" s="3"/>
      <c r="AT23" s="3"/>
      <c r="AU23" s="3"/>
      <c r="AV23" s="3"/>
    </row>
    <row r="24" spans="1:48" ht="15.75" customHeight="1">
      <c r="A24" s="48" t="s">
        <v>30</v>
      </c>
      <c r="B24" s="48">
        <f t="shared" ref="B24:G24" si="40">SUM(B19:B23)</f>
        <v>0</v>
      </c>
      <c r="C24" s="48">
        <f t="shared" si="40"/>
        <v>0</v>
      </c>
      <c r="D24" s="48">
        <f t="shared" si="40"/>
        <v>0</v>
      </c>
      <c r="E24" s="48">
        <f t="shared" si="40"/>
        <v>0</v>
      </c>
      <c r="F24" s="48">
        <f t="shared" si="40"/>
        <v>0</v>
      </c>
      <c r="G24" s="48">
        <f t="shared" si="40"/>
        <v>0</v>
      </c>
      <c r="H24" s="2"/>
      <c r="I24" s="48" t="s">
        <v>30</v>
      </c>
      <c r="J24" s="48">
        <f t="shared" ref="J24:O24" si="41">SUM(J19:J23)</f>
        <v>0</v>
      </c>
      <c r="K24" s="48">
        <f t="shared" si="41"/>
        <v>0</v>
      </c>
      <c r="L24" s="48">
        <f t="shared" si="41"/>
        <v>0</v>
      </c>
      <c r="M24" s="48">
        <f t="shared" si="41"/>
        <v>0</v>
      </c>
      <c r="N24" s="48">
        <f t="shared" si="41"/>
        <v>0</v>
      </c>
      <c r="O24" s="48">
        <f t="shared" si="41"/>
        <v>0</v>
      </c>
      <c r="P24" s="2"/>
      <c r="Q24" s="48" t="s">
        <v>30</v>
      </c>
      <c r="R24" s="48">
        <f t="shared" ref="R24:W24" si="42">SUM(R19:R23)</f>
        <v>0</v>
      </c>
      <c r="S24" s="48">
        <f t="shared" si="42"/>
        <v>0</v>
      </c>
      <c r="T24" s="48">
        <f t="shared" si="42"/>
        <v>0</v>
      </c>
      <c r="U24" s="48">
        <f t="shared" si="42"/>
        <v>0</v>
      </c>
      <c r="V24" s="48">
        <f t="shared" si="42"/>
        <v>0</v>
      </c>
      <c r="W24" s="48">
        <f t="shared" si="42"/>
        <v>0</v>
      </c>
      <c r="X24" s="2"/>
      <c r="Y24" s="48" t="s">
        <v>30</v>
      </c>
      <c r="Z24" s="48">
        <f t="shared" ref="Z24:AE24" si="43">SUM(Z19:Z23)</f>
        <v>0</v>
      </c>
      <c r="AA24" s="48">
        <f t="shared" si="43"/>
        <v>0</v>
      </c>
      <c r="AB24" s="48">
        <f t="shared" si="43"/>
        <v>0</v>
      </c>
      <c r="AC24" s="48">
        <f t="shared" si="43"/>
        <v>0</v>
      </c>
      <c r="AD24" s="48">
        <f t="shared" si="43"/>
        <v>0</v>
      </c>
      <c r="AE24" s="48">
        <f t="shared" si="43"/>
        <v>0</v>
      </c>
      <c r="AF24" s="2"/>
      <c r="AG24" s="48" t="s">
        <v>30</v>
      </c>
      <c r="AH24" s="48">
        <f t="shared" ref="AH24:AM24" si="44">SUM(AH19:AH23)</f>
        <v>0</v>
      </c>
      <c r="AI24" s="48">
        <f t="shared" si="44"/>
        <v>0</v>
      </c>
      <c r="AJ24" s="48">
        <f t="shared" si="44"/>
        <v>0</v>
      </c>
      <c r="AK24" s="48">
        <f t="shared" si="44"/>
        <v>0</v>
      </c>
      <c r="AL24" s="48">
        <f t="shared" si="44"/>
        <v>0</v>
      </c>
      <c r="AM24" s="48">
        <f t="shared" si="44"/>
        <v>0</v>
      </c>
      <c r="AN24" s="2"/>
      <c r="AO24" s="2"/>
      <c r="AP24" s="60" t="s">
        <v>40</v>
      </c>
      <c r="AQ24" s="48">
        <f>D10+L10+T10+AB10+AJ10</f>
        <v>0</v>
      </c>
      <c r="AR24" s="3"/>
      <c r="AS24" s="3"/>
      <c r="AT24" s="3"/>
      <c r="AU24" s="3"/>
      <c r="AV24" s="3"/>
    </row>
    <row r="25" spans="1:48" ht="15.75" customHeight="1">
      <c r="A25" s="97" t="s">
        <v>41</v>
      </c>
      <c r="B25" s="96">
        <f t="shared" ref="B25:G25" si="45">SUM(B10,B17,B24)</f>
        <v>0</v>
      </c>
      <c r="C25" s="96">
        <f t="shared" si="45"/>
        <v>0</v>
      </c>
      <c r="D25" s="96">
        <f t="shared" si="45"/>
        <v>0</v>
      </c>
      <c r="E25" s="96">
        <f t="shared" si="45"/>
        <v>0</v>
      </c>
      <c r="F25" s="96">
        <f t="shared" si="45"/>
        <v>0</v>
      </c>
      <c r="G25" s="96">
        <f t="shared" si="45"/>
        <v>0</v>
      </c>
      <c r="H25" s="2"/>
      <c r="I25" s="97" t="s">
        <v>41</v>
      </c>
      <c r="J25" s="96">
        <f t="shared" ref="J25:O25" si="46">SUM(J10,J17,J24)</f>
        <v>0</v>
      </c>
      <c r="K25" s="96">
        <f t="shared" si="46"/>
        <v>0</v>
      </c>
      <c r="L25" s="96">
        <f t="shared" si="46"/>
        <v>0</v>
      </c>
      <c r="M25" s="96">
        <f t="shared" si="46"/>
        <v>0</v>
      </c>
      <c r="N25" s="96">
        <f t="shared" si="46"/>
        <v>0</v>
      </c>
      <c r="O25" s="96">
        <f t="shared" si="46"/>
        <v>0</v>
      </c>
      <c r="P25" s="2"/>
      <c r="Q25" s="97" t="s">
        <v>41</v>
      </c>
      <c r="R25" s="96">
        <f t="shared" ref="R25:W25" si="47">SUM(R10,R17,R24)</f>
        <v>0</v>
      </c>
      <c r="S25" s="96">
        <f t="shared" si="47"/>
        <v>0</v>
      </c>
      <c r="T25" s="96">
        <f t="shared" si="47"/>
        <v>0</v>
      </c>
      <c r="U25" s="96">
        <f t="shared" si="47"/>
        <v>0</v>
      </c>
      <c r="V25" s="96">
        <f t="shared" si="47"/>
        <v>0</v>
      </c>
      <c r="W25" s="96">
        <f t="shared" si="47"/>
        <v>0</v>
      </c>
      <c r="X25" s="2"/>
      <c r="Y25" s="97" t="s">
        <v>41</v>
      </c>
      <c r="Z25" s="96">
        <f t="shared" ref="Z25:AE25" si="48">SUM(Z10,Z17,Z24)</f>
        <v>0</v>
      </c>
      <c r="AA25" s="96">
        <f t="shared" si="48"/>
        <v>0</v>
      </c>
      <c r="AB25" s="96">
        <f t="shared" si="48"/>
        <v>0</v>
      </c>
      <c r="AC25" s="96">
        <f t="shared" si="48"/>
        <v>0</v>
      </c>
      <c r="AD25" s="96">
        <f t="shared" si="48"/>
        <v>0</v>
      </c>
      <c r="AE25" s="96">
        <f t="shared" si="48"/>
        <v>0</v>
      </c>
      <c r="AF25" s="2"/>
      <c r="AG25" s="97" t="s">
        <v>41</v>
      </c>
      <c r="AH25" s="96">
        <f t="shared" ref="AH25:AM25" si="49">SUM(AH10,AH17,AH24)</f>
        <v>0</v>
      </c>
      <c r="AI25" s="96">
        <f t="shared" si="49"/>
        <v>0</v>
      </c>
      <c r="AJ25" s="96">
        <f t="shared" si="49"/>
        <v>0</v>
      </c>
      <c r="AK25" s="96">
        <f t="shared" si="49"/>
        <v>0</v>
      </c>
      <c r="AL25" s="96">
        <f t="shared" si="49"/>
        <v>0</v>
      </c>
      <c r="AM25" s="96">
        <f t="shared" si="49"/>
        <v>0</v>
      </c>
      <c r="AN25" s="2"/>
      <c r="AO25" s="2"/>
      <c r="AP25" s="97" t="s">
        <v>41</v>
      </c>
      <c r="AQ25" s="97">
        <f>D25+L25+T25+AB25+AJ25</f>
        <v>0</v>
      </c>
      <c r="AR25" s="3"/>
      <c r="AS25" s="3"/>
      <c r="AT25" s="3"/>
      <c r="AU25" s="3"/>
      <c r="AV25" s="3"/>
    </row>
    <row r="26" spans="1:48" ht="15.75" customHeight="1">
      <c r="A26" s="19" t="s">
        <v>42</v>
      </c>
      <c r="B26" s="19"/>
      <c r="C26" s="19"/>
      <c r="D26" s="19"/>
      <c r="E26" s="19"/>
      <c r="F26" s="19"/>
      <c r="G26" s="19"/>
      <c r="H26" s="2"/>
      <c r="I26" s="19" t="s">
        <v>42</v>
      </c>
      <c r="J26" s="19"/>
      <c r="K26" s="19"/>
      <c r="L26" s="19"/>
      <c r="M26" s="19"/>
      <c r="N26" s="19"/>
      <c r="O26" s="19"/>
      <c r="P26" s="2"/>
      <c r="Q26" s="19" t="s">
        <v>42</v>
      </c>
      <c r="R26" s="19"/>
      <c r="S26" s="19"/>
      <c r="T26" s="19"/>
      <c r="U26" s="19"/>
      <c r="V26" s="19"/>
      <c r="W26" s="19"/>
      <c r="X26" s="2"/>
      <c r="Y26" s="19" t="s">
        <v>42</v>
      </c>
      <c r="Z26" s="19"/>
      <c r="AA26" s="19"/>
      <c r="AB26" s="19"/>
      <c r="AC26" s="19"/>
      <c r="AD26" s="19"/>
      <c r="AE26" s="19"/>
      <c r="AF26" s="2"/>
      <c r="AG26" s="19" t="s">
        <v>42</v>
      </c>
      <c r="AH26" s="19"/>
      <c r="AI26" s="19"/>
      <c r="AJ26" s="19"/>
      <c r="AK26" s="19"/>
      <c r="AL26" s="19"/>
      <c r="AM26" s="19"/>
      <c r="AN26" s="2"/>
      <c r="AO26" s="2"/>
      <c r="AP26" s="19" t="s">
        <v>42</v>
      </c>
      <c r="AQ26" s="19"/>
      <c r="AR26" s="3"/>
      <c r="AS26" s="3"/>
      <c r="AT26" s="3"/>
      <c r="AU26" s="3"/>
      <c r="AV26" s="3"/>
    </row>
    <row r="27" spans="1:48" ht="15.75" customHeight="1">
      <c r="A27" s="27"/>
      <c r="B27" s="25"/>
      <c r="C27" s="25"/>
      <c r="D27" s="32">
        <f t="shared" ref="D27:D31" si="50">SUM(B27-C27)</f>
        <v>0</v>
      </c>
      <c r="E27" s="25"/>
      <c r="F27" s="25"/>
      <c r="G27" s="25">
        <f t="shared" ref="G27:G31" si="51">SUM(E27+F27)</f>
        <v>0</v>
      </c>
      <c r="H27" s="2"/>
      <c r="I27" s="27"/>
      <c r="J27" s="25"/>
      <c r="K27" s="25"/>
      <c r="L27" s="32">
        <f t="shared" ref="L27:L31" si="52">SUM(J27-K27)</f>
        <v>0</v>
      </c>
      <c r="M27" s="25"/>
      <c r="N27" s="25"/>
      <c r="O27" s="25">
        <f t="shared" ref="O27:O31" si="53">SUM(M27+N27)</f>
        <v>0</v>
      </c>
      <c r="P27" s="2"/>
      <c r="Q27" s="29"/>
      <c r="R27" s="25"/>
      <c r="S27" s="25"/>
      <c r="T27" s="32">
        <f t="shared" ref="T27:T31" si="54">SUM(R27-S27)</f>
        <v>0</v>
      </c>
      <c r="U27" s="25"/>
      <c r="V27" s="25"/>
      <c r="W27" s="25">
        <f t="shared" ref="W27:W31" si="55">SUM(U27+V27)</f>
        <v>0</v>
      </c>
      <c r="X27" s="2"/>
      <c r="Y27" s="29"/>
      <c r="Z27" s="25"/>
      <c r="AA27" s="25"/>
      <c r="AB27" s="32">
        <f t="shared" ref="AB27:AB31" si="56">SUM(Z27-AA27)</f>
        <v>0</v>
      </c>
      <c r="AC27" s="25"/>
      <c r="AD27" s="25"/>
      <c r="AE27" s="25">
        <f t="shared" ref="AE27:AE31" si="57">SUM(AC27+AD27)</f>
        <v>0</v>
      </c>
      <c r="AF27" s="2"/>
      <c r="AG27" s="29"/>
      <c r="AH27" s="25"/>
      <c r="AI27" s="25"/>
      <c r="AJ27" s="32">
        <f t="shared" ref="AJ27:AJ31" si="58">SUM(AH27-AI27)</f>
        <v>0</v>
      </c>
      <c r="AK27" s="25"/>
      <c r="AL27" s="25"/>
      <c r="AM27" s="25">
        <f t="shared" ref="AM27:AM31" si="59">SUM(AK27+AL27)</f>
        <v>0</v>
      </c>
      <c r="AN27" s="2"/>
      <c r="AO27" s="2"/>
      <c r="AP27" s="3"/>
      <c r="AQ27" s="3"/>
      <c r="AR27" s="3"/>
      <c r="AS27" s="3"/>
      <c r="AT27" s="3"/>
      <c r="AU27" s="3"/>
      <c r="AV27" s="3"/>
    </row>
    <row r="28" spans="1:48" ht="15.75" customHeight="1">
      <c r="A28" s="27"/>
      <c r="B28" s="25"/>
      <c r="C28" s="25"/>
      <c r="D28" s="32">
        <f t="shared" si="50"/>
        <v>0</v>
      </c>
      <c r="E28" s="25"/>
      <c r="F28" s="25"/>
      <c r="G28" s="25">
        <f t="shared" si="51"/>
        <v>0</v>
      </c>
      <c r="H28" s="2"/>
      <c r="I28" s="27"/>
      <c r="J28" s="25"/>
      <c r="K28" s="25"/>
      <c r="L28" s="32">
        <f t="shared" si="52"/>
        <v>0</v>
      </c>
      <c r="M28" s="25"/>
      <c r="N28" s="25"/>
      <c r="O28" s="25">
        <f t="shared" si="53"/>
        <v>0</v>
      </c>
      <c r="P28" s="2"/>
      <c r="Q28" s="29"/>
      <c r="R28" s="25"/>
      <c r="S28" s="25"/>
      <c r="T28" s="32">
        <f t="shared" si="54"/>
        <v>0</v>
      </c>
      <c r="U28" s="25"/>
      <c r="V28" s="25"/>
      <c r="W28" s="25">
        <f t="shared" si="55"/>
        <v>0</v>
      </c>
      <c r="X28" s="2"/>
      <c r="Y28" s="29"/>
      <c r="Z28" s="25"/>
      <c r="AA28" s="25"/>
      <c r="AB28" s="32">
        <f t="shared" si="56"/>
        <v>0</v>
      </c>
      <c r="AC28" s="25"/>
      <c r="AD28" s="25"/>
      <c r="AE28" s="25">
        <f t="shared" si="57"/>
        <v>0</v>
      </c>
      <c r="AF28" s="2"/>
      <c r="AG28" s="29"/>
      <c r="AH28" s="25"/>
      <c r="AI28" s="25"/>
      <c r="AJ28" s="32">
        <f t="shared" si="58"/>
        <v>0</v>
      </c>
      <c r="AK28" s="25"/>
      <c r="AL28" s="25"/>
      <c r="AM28" s="25">
        <f t="shared" si="59"/>
        <v>0</v>
      </c>
      <c r="AN28" s="2"/>
      <c r="AO28" s="2"/>
      <c r="AP28" s="3"/>
      <c r="AQ28" s="3"/>
      <c r="AR28" s="3"/>
      <c r="AS28" s="3"/>
      <c r="AT28" s="3"/>
      <c r="AU28" s="3"/>
      <c r="AV28" s="3"/>
    </row>
    <row r="29" spans="1:48" ht="15.75" customHeight="1">
      <c r="A29" s="27"/>
      <c r="B29" s="25"/>
      <c r="C29" s="25"/>
      <c r="D29" s="32">
        <f t="shared" si="50"/>
        <v>0</v>
      </c>
      <c r="E29" s="25"/>
      <c r="F29" s="3"/>
      <c r="G29" s="25">
        <f t="shared" si="51"/>
        <v>0</v>
      </c>
      <c r="H29" s="2"/>
      <c r="I29" s="27"/>
      <c r="J29" s="25"/>
      <c r="K29" s="25"/>
      <c r="L29" s="32">
        <f t="shared" si="52"/>
        <v>0</v>
      </c>
      <c r="M29" s="25"/>
      <c r="N29" s="3"/>
      <c r="O29" s="25">
        <f t="shared" si="53"/>
        <v>0</v>
      </c>
      <c r="P29" s="2"/>
      <c r="Q29" s="29"/>
      <c r="R29" s="25"/>
      <c r="S29" s="25"/>
      <c r="T29" s="32">
        <f t="shared" si="54"/>
        <v>0</v>
      </c>
      <c r="U29" s="25"/>
      <c r="V29" s="3"/>
      <c r="W29" s="25">
        <f t="shared" si="55"/>
        <v>0</v>
      </c>
      <c r="X29" s="2"/>
      <c r="Y29" s="29"/>
      <c r="Z29" s="25"/>
      <c r="AA29" s="25"/>
      <c r="AB29" s="32">
        <f t="shared" si="56"/>
        <v>0</v>
      </c>
      <c r="AC29" s="25"/>
      <c r="AD29" s="3"/>
      <c r="AE29" s="25">
        <f t="shared" si="57"/>
        <v>0</v>
      </c>
      <c r="AF29" s="2"/>
      <c r="AG29" s="29"/>
      <c r="AH29" s="25"/>
      <c r="AI29" s="25"/>
      <c r="AJ29" s="32">
        <f t="shared" si="58"/>
        <v>0</v>
      </c>
      <c r="AK29" s="25"/>
      <c r="AL29" s="3"/>
      <c r="AM29" s="25">
        <f t="shared" si="59"/>
        <v>0</v>
      </c>
      <c r="AN29" s="2"/>
      <c r="AO29" s="2"/>
      <c r="AP29" s="3"/>
      <c r="AQ29" s="3"/>
      <c r="AR29" s="3"/>
      <c r="AS29" s="3"/>
      <c r="AT29" s="3"/>
      <c r="AU29" s="3"/>
      <c r="AV29" s="3"/>
    </row>
    <row r="30" spans="1:48" ht="15.75" customHeight="1">
      <c r="A30" s="27"/>
      <c r="B30" s="25"/>
      <c r="C30" s="25"/>
      <c r="D30" s="32">
        <f t="shared" si="50"/>
        <v>0</v>
      </c>
      <c r="E30" s="25"/>
      <c r="F30" s="3"/>
      <c r="G30" s="25">
        <f t="shared" si="51"/>
        <v>0</v>
      </c>
      <c r="H30" s="2"/>
      <c r="I30" s="27"/>
      <c r="J30" s="25"/>
      <c r="K30" s="25"/>
      <c r="L30" s="32">
        <f t="shared" si="52"/>
        <v>0</v>
      </c>
      <c r="M30" s="25"/>
      <c r="N30" s="3"/>
      <c r="O30" s="25">
        <f t="shared" si="53"/>
        <v>0</v>
      </c>
      <c r="P30" s="2"/>
      <c r="Q30" s="29"/>
      <c r="R30" s="25"/>
      <c r="S30" s="25"/>
      <c r="T30" s="32">
        <f t="shared" si="54"/>
        <v>0</v>
      </c>
      <c r="U30" s="25"/>
      <c r="V30" s="3"/>
      <c r="W30" s="25">
        <f t="shared" si="55"/>
        <v>0</v>
      </c>
      <c r="X30" s="2"/>
      <c r="Y30" s="29"/>
      <c r="Z30" s="25"/>
      <c r="AA30" s="25"/>
      <c r="AB30" s="32">
        <f t="shared" si="56"/>
        <v>0</v>
      </c>
      <c r="AC30" s="25"/>
      <c r="AD30" s="3"/>
      <c r="AE30" s="25">
        <f t="shared" si="57"/>
        <v>0</v>
      </c>
      <c r="AF30" s="2"/>
      <c r="AG30" s="29"/>
      <c r="AH30" s="25"/>
      <c r="AI30" s="25"/>
      <c r="AJ30" s="32">
        <f t="shared" si="58"/>
        <v>0</v>
      </c>
      <c r="AK30" s="25"/>
      <c r="AL30" s="3"/>
      <c r="AM30" s="25">
        <f t="shared" si="59"/>
        <v>0</v>
      </c>
      <c r="AN30" s="2"/>
      <c r="AO30" s="2"/>
      <c r="AP30" s="3"/>
      <c r="AQ30" s="3"/>
      <c r="AR30" s="3"/>
      <c r="AS30" s="3"/>
      <c r="AT30" s="3"/>
      <c r="AU30" s="3"/>
      <c r="AV30" s="3"/>
    </row>
    <row r="31" spans="1:48" ht="15.75" customHeight="1">
      <c r="A31" s="27"/>
      <c r="B31" s="25"/>
      <c r="C31" s="25"/>
      <c r="D31" s="32">
        <f t="shared" si="50"/>
        <v>0</v>
      </c>
      <c r="E31" s="25"/>
      <c r="F31" s="3"/>
      <c r="G31" s="25">
        <f t="shared" si="51"/>
        <v>0</v>
      </c>
      <c r="H31" s="2"/>
      <c r="I31" s="27"/>
      <c r="J31" s="25"/>
      <c r="K31" s="25"/>
      <c r="L31" s="32">
        <f t="shared" si="52"/>
        <v>0</v>
      </c>
      <c r="M31" s="25"/>
      <c r="N31" s="3"/>
      <c r="O31" s="25">
        <f t="shared" si="53"/>
        <v>0</v>
      </c>
      <c r="P31" s="2"/>
      <c r="Q31" s="29"/>
      <c r="R31" s="25"/>
      <c r="S31" s="25"/>
      <c r="T31" s="32">
        <f t="shared" si="54"/>
        <v>0</v>
      </c>
      <c r="U31" s="25"/>
      <c r="V31" s="3"/>
      <c r="W31" s="25">
        <f t="shared" si="55"/>
        <v>0</v>
      </c>
      <c r="X31" s="2"/>
      <c r="Y31" s="29"/>
      <c r="Z31" s="25"/>
      <c r="AA31" s="25"/>
      <c r="AB31" s="32">
        <f t="shared" si="56"/>
        <v>0</v>
      </c>
      <c r="AC31" s="25"/>
      <c r="AD31" s="3"/>
      <c r="AE31" s="25">
        <f t="shared" si="57"/>
        <v>0</v>
      </c>
      <c r="AF31" s="2"/>
      <c r="AG31" s="29"/>
      <c r="AH31" s="25"/>
      <c r="AI31" s="25"/>
      <c r="AJ31" s="32">
        <f t="shared" si="58"/>
        <v>0</v>
      </c>
      <c r="AK31" s="25"/>
      <c r="AL31" s="3"/>
      <c r="AM31" s="25">
        <f t="shared" si="59"/>
        <v>0</v>
      </c>
      <c r="AN31" s="2"/>
      <c r="AO31" s="2"/>
      <c r="AP31" s="3"/>
      <c r="AQ31" s="3"/>
      <c r="AR31" s="3"/>
      <c r="AS31" s="3"/>
      <c r="AT31" s="3"/>
      <c r="AU31" s="3"/>
      <c r="AV31" s="3"/>
    </row>
    <row r="32" spans="1:48" ht="15.75" customHeight="1">
      <c r="A32" s="48" t="s">
        <v>30</v>
      </c>
      <c r="B32" s="48">
        <f t="shared" ref="B32:G32" si="60">SUM(B27:B31)</f>
        <v>0</v>
      </c>
      <c r="C32" s="48">
        <f t="shared" si="60"/>
        <v>0</v>
      </c>
      <c r="D32" s="48">
        <f t="shared" si="60"/>
        <v>0</v>
      </c>
      <c r="E32" s="48">
        <f t="shared" si="60"/>
        <v>0</v>
      </c>
      <c r="F32" s="48">
        <f t="shared" si="60"/>
        <v>0</v>
      </c>
      <c r="G32" s="48">
        <f t="shared" si="60"/>
        <v>0</v>
      </c>
      <c r="H32" s="2"/>
      <c r="I32" s="48" t="s">
        <v>30</v>
      </c>
      <c r="J32" s="48">
        <f t="shared" ref="J32:O32" si="61">SUM(J27:J31)</f>
        <v>0</v>
      </c>
      <c r="K32" s="48">
        <f t="shared" si="61"/>
        <v>0</v>
      </c>
      <c r="L32" s="48">
        <f t="shared" si="61"/>
        <v>0</v>
      </c>
      <c r="M32" s="48">
        <f t="shared" si="61"/>
        <v>0</v>
      </c>
      <c r="N32" s="48">
        <f t="shared" si="61"/>
        <v>0</v>
      </c>
      <c r="O32" s="48">
        <f t="shared" si="61"/>
        <v>0</v>
      </c>
      <c r="P32" s="2"/>
      <c r="Q32" s="48" t="s">
        <v>30</v>
      </c>
      <c r="R32" s="48">
        <f t="shared" ref="R32:W32" si="62">SUM(R27:R31)</f>
        <v>0</v>
      </c>
      <c r="S32" s="48">
        <f t="shared" si="62"/>
        <v>0</v>
      </c>
      <c r="T32" s="48">
        <f t="shared" si="62"/>
        <v>0</v>
      </c>
      <c r="U32" s="48">
        <f t="shared" si="62"/>
        <v>0</v>
      </c>
      <c r="V32" s="48">
        <f t="shared" si="62"/>
        <v>0</v>
      </c>
      <c r="W32" s="48">
        <f t="shared" si="62"/>
        <v>0</v>
      </c>
      <c r="X32" s="2"/>
      <c r="Y32" s="48" t="s">
        <v>30</v>
      </c>
      <c r="Z32" s="48">
        <f t="shared" ref="Z32:AE32" si="63">SUM(Z27:Z31)</f>
        <v>0</v>
      </c>
      <c r="AA32" s="48">
        <f t="shared" si="63"/>
        <v>0</v>
      </c>
      <c r="AB32" s="48">
        <f t="shared" si="63"/>
        <v>0</v>
      </c>
      <c r="AC32" s="48">
        <f t="shared" si="63"/>
        <v>0</v>
      </c>
      <c r="AD32" s="48">
        <f t="shared" si="63"/>
        <v>0</v>
      </c>
      <c r="AE32" s="48">
        <f t="shared" si="63"/>
        <v>0</v>
      </c>
      <c r="AF32" s="2"/>
      <c r="AG32" s="48" t="s">
        <v>30</v>
      </c>
      <c r="AH32" s="48">
        <f t="shared" ref="AH32:AM32" si="64">SUM(AH27:AH31)</f>
        <v>0</v>
      </c>
      <c r="AI32" s="48">
        <f t="shared" si="64"/>
        <v>0</v>
      </c>
      <c r="AJ32" s="48">
        <f t="shared" si="64"/>
        <v>0</v>
      </c>
      <c r="AK32" s="48">
        <f t="shared" si="64"/>
        <v>0</v>
      </c>
      <c r="AL32" s="48">
        <f t="shared" si="64"/>
        <v>0</v>
      </c>
      <c r="AM32" s="48">
        <f t="shared" si="64"/>
        <v>0</v>
      </c>
      <c r="AN32" s="2"/>
      <c r="AO32" s="2"/>
      <c r="AP32" s="60" t="s">
        <v>43</v>
      </c>
      <c r="AQ32" s="48">
        <f>D10+L10+T10+AB10+AJ10</f>
        <v>0</v>
      </c>
      <c r="AR32" s="3"/>
      <c r="AS32" s="3"/>
      <c r="AT32" s="3"/>
      <c r="AU32" s="3"/>
      <c r="AV32" s="3"/>
    </row>
    <row r="33" spans="1:48" ht="15.75" customHeight="1">
      <c r="A33" s="19" t="s">
        <v>44</v>
      </c>
      <c r="B33" s="19"/>
      <c r="C33" s="19"/>
      <c r="D33" s="19"/>
      <c r="E33" s="19"/>
      <c r="F33" s="19"/>
      <c r="G33" s="19"/>
      <c r="H33" s="2"/>
      <c r="I33" s="19" t="s">
        <v>44</v>
      </c>
      <c r="J33" s="19"/>
      <c r="K33" s="19"/>
      <c r="L33" s="19"/>
      <c r="M33" s="19"/>
      <c r="N33" s="19"/>
      <c r="O33" s="19"/>
      <c r="P33" s="2"/>
      <c r="Q33" s="19" t="s">
        <v>44</v>
      </c>
      <c r="R33" s="19"/>
      <c r="S33" s="19"/>
      <c r="T33" s="19"/>
      <c r="U33" s="19"/>
      <c r="V33" s="19"/>
      <c r="W33" s="19"/>
      <c r="X33" s="2"/>
      <c r="Y33" s="19" t="s">
        <v>44</v>
      </c>
      <c r="Z33" s="19"/>
      <c r="AA33" s="19"/>
      <c r="AB33" s="19"/>
      <c r="AC33" s="19"/>
      <c r="AD33" s="19"/>
      <c r="AE33" s="19"/>
      <c r="AF33" s="2"/>
      <c r="AG33" s="19" t="s">
        <v>44</v>
      </c>
      <c r="AH33" s="19"/>
      <c r="AI33" s="19"/>
      <c r="AJ33" s="19"/>
      <c r="AK33" s="19"/>
      <c r="AL33" s="19"/>
      <c r="AM33" s="19"/>
      <c r="AN33" s="2"/>
      <c r="AO33" s="2"/>
      <c r="AP33" s="19" t="s">
        <v>44</v>
      </c>
      <c r="AQ33" s="19"/>
      <c r="AR33" s="3"/>
      <c r="AS33" s="3"/>
      <c r="AT33" s="3"/>
      <c r="AU33" s="3"/>
      <c r="AV33" s="3"/>
    </row>
    <row r="34" spans="1:48" ht="15.75" customHeight="1">
      <c r="A34" s="27"/>
      <c r="B34" s="25"/>
      <c r="C34" s="25"/>
      <c r="D34" s="32">
        <f t="shared" ref="D34:D38" si="65">SUM(B34-C34)</f>
        <v>0</v>
      </c>
      <c r="E34" s="25"/>
      <c r="F34" s="25"/>
      <c r="G34" s="25">
        <f t="shared" ref="G34:G38" si="66">SUM(E34+F34)</f>
        <v>0</v>
      </c>
      <c r="H34" s="2"/>
      <c r="I34" s="27"/>
      <c r="J34" s="25"/>
      <c r="K34" s="25"/>
      <c r="L34" s="32">
        <f t="shared" ref="L34:L38" si="67">SUM(J34-K34)</f>
        <v>0</v>
      </c>
      <c r="M34" s="25"/>
      <c r="N34" s="25"/>
      <c r="O34" s="25">
        <f t="shared" ref="O34:O38" si="68">SUM(M34+N34)</f>
        <v>0</v>
      </c>
      <c r="P34" s="2"/>
      <c r="Q34" s="29"/>
      <c r="R34" s="25"/>
      <c r="S34" s="25"/>
      <c r="T34" s="32">
        <f t="shared" ref="T34:T38" si="69">SUM(R34-S34)</f>
        <v>0</v>
      </c>
      <c r="U34" s="25"/>
      <c r="V34" s="25"/>
      <c r="W34" s="25">
        <f t="shared" ref="W34:W38" si="70">SUM(U34+V34)</f>
        <v>0</v>
      </c>
      <c r="X34" s="2"/>
      <c r="Y34" s="29"/>
      <c r="Z34" s="25"/>
      <c r="AA34" s="25"/>
      <c r="AB34" s="32">
        <f t="shared" ref="AB34:AB38" si="71">SUM(Z34-AA34)</f>
        <v>0</v>
      </c>
      <c r="AC34" s="25"/>
      <c r="AD34" s="25"/>
      <c r="AE34" s="25">
        <f t="shared" ref="AE34:AE38" si="72">SUM(AC34+AD34)</f>
        <v>0</v>
      </c>
      <c r="AF34" s="2"/>
      <c r="AG34" s="29"/>
      <c r="AH34" s="25"/>
      <c r="AI34" s="25"/>
      <c r="AJ34" s="32">
        <f t="shared" ref="AJ34:AJ38" si="73">SUM(AH34-AI34)</f>
        <v>0</v>
      </c>
      <c r="AK34" s="25"/>
      <c r="AL34" s="25"/>
      <c r="AM34" s="25">
        <f t="shared" ref="AM34:AM38" si="74">SUM(AK34+AL34)</f>
        <v>0</v>
      </c>
      <c r="AN34" s="2"/>
      <c r="AO34" s="2"/>
      <c r="AP34" s="3"/>
      <c r="AQ34" s="3"/>
      <c r="AR34" s="3"/>
      <c r="AS34" s="3"/>
      <c r="AT34" s="3"/>
      <c r="AU34" s="3"/>
      <c r="AV34" s="3"/>
    </row>
    <row r="35" spans="1:48" ht="15.75" customHeight="1">
      <c r="A35" s="27"/>
      <c r="B35" s="25"/>
      <c r="C35" s="25"/>
      <c r="D35" s="32">
        <f t="shared" si="65"/>
        <v>0</v>
      </c>
      <c r="E35" s="25"/>
      <c r="F35" s="25"/>
      <c r="G35" s="25">
        <f t="shared" si="66"/>
        <v>0</v>
      </c>
      <c r="H35" s="2"/>
      <c r="I35" s="27"/>
      <c r="J35" s="25"/>
      <c r="K35" s="25"/>
      <c r="L35" s="32">
        <f t="shared" si="67"/>
        <v>0</v>
      </c>
      <c r="M35" s="25"/>
      <c r="N35" s="25"/>
      <c r="O35" s="25">
        <f t="shared" si="68"/>
        <v>0</v>
      </c>
      <c r="P35" s="2"/>
      <c r="Q35" s="29"/>
      <c r="R35" s="25"/>
      <c r="S35" s="25"/>
      <c r="T35" s="32">
        <f t="shared" si="69"/>
        <v>0</v>
      </c>
      <c r="U35" s="25"/>
      <c r="V35" s="25"/>
      <c r="W35" s="25">
        <f t="shared" si="70"/>
        <v>0</v>
      </c>
      <c r="X35" s="2"/>
      <c r="Y35" s="29"/>
      <c r="Z35" s="25"/>
      <c r="AA35" s="25"/>
      <c r="AB35" s="32">
        <f t="shared" si="71"/>
        <v>0</v>
      </c>
      <c r="AC35" s="25"/>
      <c r="AD35" s="25"/>
      <c r="AE35" s="25">
        <f t="shared" si="72"/>
        <v>0</v>
      </c>
      <c r="AF35" s="2"/>
      <c r="AG35" s="29"/>
      <c r="AH35" s="25"/>
      <c r="AI35" s="25"/>
      <c r="AJ35" s="32">
        <f t="shared" si="73"/>
        <v>0</v>
      </c>
      <c r="AK35" s="25"/>
      <c r="AL35" s="25"/>
      <c r="AM35" s="25">
        <f t="shared" si="74"/>
        <v>0</v>
      </c>
      <c r="AN35" s="2"/>
      <c r="AO35" s="2"/>
      <c r="AP35" s="3"/>
      <c r="AQ35" s="3"/>
      <c r="AR35" s="3"/>
      <c r="AS35" s="3"/>
      <c r="AT35" s="3"/>
      <c r="AU35" s="3"/>
      <c r="AV35" s="3"/>
    </row>
    <row r="36" spans="1:48" ht="15.75" customHeight="1">
      <c r="A36" s="27"/>
      <c r="B36" s="25"/>
      <c r="C36" s="25"/>
      <c r="D36" s="32">
        <f t="shared" si="65"/>
        <v>0</v>
      </c>
      <c r="E36" s="25"/>
      <c r="F36" s="3"/>
      <c r="G36" s="25">
        <f t="shared" si="66"/>
        <v>0</v>
      </c>
      <c r="H36" s="2"/>
      <c r="I36" s="27"/>
      <c r="J36" s="25"/>
      <c r="K36" s="25"/>
      <c r="L36" s="32">
        <f t="shared" si="67"/>
        <v>0</v>
      </c>
      <c r="M36" s="25"/>
      <c r="N36" s="3"/>
      <c r="O36" s="25">
        <f t="shared" si="68"/>
        <v>0</v>
      </c>
      <c r="P36" s="2"/>
      <c r="Q36" s="29"/>
      <c r="R36" s="25"/>
      <c r="S36" s="25"/>
      <c r="T36" s="32">
        <f t="shared" si="69"/>
        <v>0</v>
      </c>
      <c r="U36" s="25"/>
      <c r="V36" s="3"/>
      <c r="W36" s="25">
        <f t="shared" si="70"/>
        <v>0</v>
      </c>
      <c r="X36" s="2"/>
      <c r="Y36" s="29"/>
      <c r="Z36" s="25"/>
      <c r="AA36" s="25"/>
      <c r="AB36" s="32">
        <f t="shared" si="71"/>
        <v>0</v>
      </c>
      <c r="AC36" s="25"/>
      <c r="AD36" s="3"/>
      <c r="AE36" s="25">
        <f t="shared" si="72"/>
        <v>0</v>
      </c>
      <c r="AF36" s="2"/>
      <c r="AG36" s="29"/>
      <c r="AH36" s="25"/>
      <c r="AI36" s="25"/>
      <c r="AJ36" s="32">
        <f t="shared" si="73"/>
        <v>0</v>
      </c>
      <c r="AK36" s="25"/>
      <c r="AL36" s="3"/>
      <c r="AM36" s="25">
        <f t="shared" si="74"/>
        <v>0</v>
      </c>
      <c r="AN36" s="2"/>
      <c r="AO36" s="2"/>
      <c r="AP36" s="3"/>
      <c r="AQ36" s="3"/>
      <c r="AR36" s="3"/>
      <c r="AS36" s="3"/>
      <c r="AT36" s="3"/>
      <c r="AU36" s="3"/>
      <c r="AV36" s="3"/>
    </row>
    <row r="37" spans="1:48" ht="15.75" customHeight="1">
      <c r="A37" s="27"/>
      <c r="B37" s="25"/>
      <c r="C37" s="25"/>
      <c r="D37" s="32">
        <f t="shared" si="65"/>
        <v>0</v>
      </c>
      <c r="E37" s="25"/>
      <c r="F37" s="3"/>
      <c r="G37" s="25">
        <f t="shared" si="66"/>
        <v>0</v>
      </c>
      <c r="H37" s="2"/>
      <c r="I37" s="27"/>
      <c r="J37" s="25"/>
      <c r="K37" s="25"/>
      <c r="L37" s="32">
        <f t="shared" si="67"/>
        <v>0</v>
      </c>
      <c r="M37" s="25"/>
      <c r="N37" s="3"/>
      <c r="O37" s="25">
        <f t="shared" si="68"/>
        <v>0</v>
      </c>
      <c r="P37" s="2"/>
      <c r="Q37" s="29"/>
      <c r="R37" s="25"/>
      <c r="S37" s="25"/>
      <c r="T37" s="32">
        <f t="shared" si="69"/>
        <v>0</v>
      </c>
      <c r="U37" s="25"/>
      <c r="V37" s="3"/>
      <c r="W37" s="25">
        <f t="shared" si="70"/>
        <v>0</v>
      </c>
      <c r="X37" s="2"/>
      <c r="Y37" s="29"/>
      <c r="Z37" s="25"/>
      <c r="AA37" s="25"/>
      <c r="AB37" s="32">
        <f t="shared" si="71"/>
        <v>0</v>
      </c>
      <c r="AC37" s="25"/>
      <c r="AD37" s="3"/>
      <c r="AE37" s="25">
        <f t="shared" si="72"/>
        <v>0</v>
      </c>
      <c r="AF37" s="2"/>
      <c r="AG37" s="29"/>
      <c r="AH37" s="25"/>
      <c r="AI37" s="25"/>
      <c r="AJ37" s="32">
        <f t="shared" si="73"/>
        <v>0</v>
      </c>
      <c r="AK37" s="25"/>
      <c r="AL37" s="3"/>
      <c r="AM37" s="25">
        <f t="shared" si="74"/>
        <v>0</v>
      </c>
      <c r="AN37" s="2"/>
      <c r="AO37" s="2"/>
      <c r="AP37" s="3"/>
      <c r="AQ37" s="3"/>
      <c r="AR37" s="3"/>
      <c r="AS37" s="3"/>
      <c r="AT37" s="3"/>
      <c r="AU37" s="3"/>
      <c r="AV37" s="3"/>
    </row>
    <row r="38" spans="1:48" ht="15.75" customHeight="1">
      <c r="A38" s="27"/>
      <c r="B38" s="25"/>
      <c r="C38" s="25"/>
      <c r="D38" s="32">
        <f t="shared" si="65"/>
        <v>0</v>
      </c>
      <c r="E38" s="25"/>
      <c r="F38" s="3"/>
      <c r="G38" s="25">
        <f t="shared" si="66"/>
        <v>0</v>
      </c>
      <c r="H38" s="2"/>
      <c r="I38" s="27"/>
      <c r="J38" s="25"/>
      <c r="K38" s="25"/>
      <c r="L38" s="32">
        <f t="shared" si="67"/>
        <v>0</v>
      </c>
      <c r="M38" s="25"/>
      <c r="N38" s="3"/>
      <c r="O38" s="25">
        <f t="shared" si="68"/>
        <v>0</v>
      </c>
      <c r="P38" s="2"/>
      <c r="Q38" s="47"/>
      <c r="R38" s="25"/>
      <c r="S38" s="25"/>
      <c r="T38" s="32">
        <f t="shared" si="69"/>
        <v>0</v>
      </c>
      <c r="U38" s="25"/>
      <c r="V38" s="3"/>
      <c r="W38" s="25">
        <f t="shared" si="70"/>
        <v>0</v>
      </c>
      <c r="X38" s="2"/>
      <c r="Y38" s="47"/>
      <c r="Z38" s="25"/>
      <c r="AA38" s="25"/>
      <c r="AB38" s="32">
        <f t="shared" si="71"/>
        <v>0</v>
      </c>
      <c r="AC38" s="25"/>
      <c r="AD38" s="3"/>
      <c r="AE38" s="25">
        <f t="shared" si="72"/>
        <v>0</v>
      </c>
      <c r="AF38" s="2"/>
      <c r="AG38" s="47"/>
      <c r="AH38" s="25"/>
      <c r="AI38" s="25"/>
      <c r="AJ38" s="32">
        <f t="shared" si="73"/>
        <v>0</v>
      </c>
      <c r="AK38" s="25"/>
      <c r="AL38" s="3"/>
      <c r="AM38" s="25">
        <f t="shared" si="74"/>
        <v>0</v>
      </c>
      <c r="AN38" s="2"/>
      <c r="AO38" s="2"/>
      <c r="AP38" s="3"/>
      <c r="AQ38" s="3"/>
      <c r="AR38" s="3"/>
      <c r="AS38" s="3"/>
      <c r="AT38" s="3"/>
      <c r="AU38" s="3"/>
      <c r="AV38" s="3"/>
    </row>
    <row r="39" spans="1:48" ht="15.75" customHeight="1">
      <c r="A39" s="48" t="s">
        <v>30</v>
      </c>
      <c r="B39" s="48">
        <f t="shared" ref="B39:G39" si="75">SUM(B34:B38)</f>
        <v>0</v>
      </c>
      <c r="C39" s="48">
        <f t="shared" si="75"/>
        <v>0</v>
      </c>
      <c r="D39" s="48">
        <f t="shared" si="75"/>
        <v>0</v>
      </c>
      <c r="E39" s="48">
        <f t="shared" si="75"/>
        <v>0</v>
      </c>
      <c r="F39" s="48">
        <f t="shared" si="75"/>
        <v>0</v>
      </c>
      <c r="G39" s="48">
        <f t="shared" si="75"/>
        <v>0</v>
      </c>
      <c r="H39" s="2"/>
      <c r="I39" s="48" t="s">
        <v>30</v>
      </c>
      <c r="J39" s="48">
        <f t="shared" ref="J39:O39" si="76">SUM(J34:J38)</f>
        <v>0</v>
      </c>
      <c r="K39" s="48">
        <f t="shared" si="76"/>
        <v>0</v>
      </c>
      <c r="L39" s="48">
        <f t="shared" si="76"/>
        <v>0</v>
      </c>
      <c r="M39" s="48">
        <f t="shared" si="76"/>
        <v>0</v>
      </c>
      <c r="N39" s="48">
        <f t="shared" si="76"/>
        <v>0</v>
      </c>
      <c r="O39" s="48">
        <f t="shared" si="76"/>
        <v>0</v>
      </c>
      <c r="P39" s="2"/>
      <c r="Q39" s="48" t="s">
        <v>30</v>
      </c>
      <c r="R39" s="48">
        <f t="shared" ref="R39:W39" si="77">SUM(R34:R38)</f>
        <v>0</v>
      </c>
      <c r="S39" s="48">
        <f t="shared" si="77"/>
        <v>0</v>
      </c>
      <c r="T39" s="48">
        <f t="shared" si="77"/>
        <v>0</v>
      </c>
      <c r="U39" s="48">
        <f t="shared" si="77"/>
        <v>0</v>
      </c>
      <c r="V39" s="48">
        <f t="shared" si="77"/>
        <v>0</v>
      </c>
      <c r="W39" s="48">
        <f t="shared" si="77"/>
        <v>0</v>
      </c>
      <c r="X39" s="2"/>
      <c r="Y39" s="48" t="s">
        <v>30</v>
      </c>
      <c r="Z39" s="48">
        <f t="shared" ref="Z39:AE39" si="78">SUM(Z34:Z38)</f>
        <v>0</v>
      </c>
      <c r="AA39" s="48">
        <f t="shared" si="78"/>
        <v>0</v>
      </c>
      <c r="AB39" s="48">
        <f t="shared" si="78"/>
        <v>0</v>
      </c>
      <c r="AC39" s="48">
        <f t="shared" si="78"/>
        <v>0</v>
      </c>
      <c r="AD39" s="48">
        <f t="shared" si="78"/>
        <v>0</v>
      </c>
      <c r="AE39" s="48">
        <f t="shared" si="78"/>
        <v>0</v>
      </c>
      <c r="AF39" s="2"/>
      <c r="AG39" s="48" t="s">
        <v>30</v>
      </c>
      <c r="AH39" s="48">
        <f t="shared" ref="AH39:AM39" si="79">SUM(AH34:AH38)</f>
        <v>0</v>
      </c>
      <c r="AI39" s="48">
        <f t="shared" si="79"/>
        <v>0</v>
      </c>
      <c r="AJ39" s="48">
        <f t="shared" si="79"/>
        <v>0</v>
      </c>
      <c r="AK39" s="48">
        <f t="shared" si="79"/>
        <v>0</v>
      </c>
      <c r="AL39" s="48">
        <f t="shared" si="79"/>
        <v>0</v>
      </c>
      <c r="AM39" s="48">
        <f t="shared" si="79"/>
        <v>0</v>
      </c>
      <c r="AN39" s="2"/>
      <c r="AO39" s="2"/>
      <c r="AP39" s="60" t="s">
        <v>45</v>
      </c>
      <c r="AQ39" s="48">
        <f>D10+L10+T10+AB10+AJ10</f>
        <v>0</v>
      </c>
      <c r="AR39" s="3"/>
      <c r="AS39" s="3"/>
      <c r="AT39" s="3"/>
      <c r="AU39" s="3"/>
      <c r="AV39" s="3"/>
    </row>
    <row r="40" spans="1:48" ht="15.75" customHeight="1">
      <c r="A40" s="19" t="s">
        <v>46</v>
      </c>
      <c r="B40" s="19"/>
      <c r="C40" s="19"/>
      <c r="D40" s="19"/>
      <c r="E40" s="19"/>
      <c r="F40" s="19"/>
      <c r="G40" s="19"/>
      <c r="H40" s="2"/>
      <c r="I40" s="19" t="s">
        <v>46</v>
      </c>
      <c r="J40" s="19"/>
      <c r="K40" s="19"/>
      <c r="L40" s="19"/>
      <c r="M40" s="19"/>
      <c r="N40" s="19"/>
      <c r="O40" s="19"/>
      <c r="P40" s="2"/>
      <c r="Q40" s="19" t="s">
        <v>46</v>
      </c>
      <c r="R40" s="19"/>
      <c r="S40" s="19"/>
      <c r="T40" s="19"/>
      <c r="U40" s="19"/>
      <c r="V40" s="19"/>
      <c r="W40" s="19"/>
      <c r="X40" s="2"/>
      <c r="Y40" s="19" t="s">
        <v>46</v>
      </c>
      <c r="Z40" s="19"/>
      <c r="AA40" s="19"/>
      <c r="AB40" s="19"/>
      <c r="AC40" s="19"/>
      <c r="AD40" s="19"/>
      <c r="AE40" s="19"/>
      <c r="AF40" s="2"/>
      <c r="AG40" s="19" t="s">
        <v>46</v>
      </c>
      <c r="AH40" s="19"/>
      <c r="AI40" s="19"/>
      <c r="AJ40" s="19"/>
      <c r="AK40" s="19"/>
      <c r="AL40" s="19"/>
      <c r="AM40" s="19"/>
      <c r="AN40" s="2"/>
      <c r="AO40" s="2"/>
      <c r="AP40" s="19" t="s">
        <v>46</v>
      </c>
      <c r="AQ40" s="19"/>
      <c r="AR40" s="3"/>
      <c r="AS40" s="3"/>
      <c r="AT40" s="3"/>
      <c r="AU40" s="3"/>
      <c r="AV40" s="3"/>
    </row>
    <row r="41" spans="1:48" ht="15.75" customHeight="1">
      <c r="A41" s="27"/>
      <c r="B41" s="25"/>
      <c r="C41" s="25"/>
      <c r="D41" s="32">
        <f t="shared" ref="D41:D45" si="80">SUM(B41-C41)</f>
        <v>0</v>
      </c>
      <c r="E41" s="25"/>
      <c r="F41" s="25"/>
      <c r="G41" s="25">
        <f t="shared" ref="G41:G45" si="81">SUM(E41+F41)</f>
        <v>0</v>
      </c>
      <c r="H41" s="2"/>
      <c r="I41" s="27"/>
      <c r="J41" s="25"/>
      <c r="K41" s="25"/>
      <c r="L41" s="32">
        <f t="shared" ref="L41:L45" si="82">SUM(J41-K41)</f>
        <v>0</v>
      </c>
      <c r="M41" s="25"/>
      <c r="N41" s="25"/>
      <c r="O41" s="25">
        <f t="shared" ref="O41:O45" si="83">SUM(M41+N41)</f>
        <v>0</v>
      </c>
      <c r="P41" s="2"/>
      <c r="Q41" s="29"/>
      <c r="R41" s="25"/>
      <c r="S41" s="25"/>
      <c r="T41" s="32">
        <f t="shared" ref="T41:T45" si="84">SUM(R41-S41)</f>
        <v>0</v>
      </c>
      <c r="U41" s="25"/>
      <c r="V41" s="25"/>
      <c r="W41" s="25">
        <f t="shared" ref="W41:W45" si="85">SUM(U41+V41)</f>
        <v>0</v>
      </c>
      <c r="X41" s="2"/>
      <c r="Y41" s="29"/>
      <c r="Z41" s="25"/>
      <c r="AA41" s="25"/>
      <c r="AB41" s="32">
        <f t="shared" ref="AB41:AB45" si="86">SUM(Z41-AA41)</f>
        <v>0</v>
      </c>
      <c r="AC41" s="25"/>
      <c r="AD41" s="25"/>
      <c r="AE41" s="25">
        <f t="shared" ref="AE41:AE45" si="87">SUM(AC41+AD41)</f>
        <v>0</v>
      </c>
      <c r="AF41" s="2"/>
      <c r="AG41" s="29"/>
      <c r="AH41" s="25"/>
      <c r="AI41" s="25"/>
      <c r="AJ41" s="32">
        <f t="shared" ref="AJ41:AJ45" si="88">SUM(AH41-AI41)</f>
        <v>0</v>
      </c>
      <c r="AK41" s="25"/>
      <c r="AL41" s="25"/>
      <c r="AM41" s="25">
        <f t="shared" ref="AM41:AM45" si="89">SUM(AK41+AL41)</f>
        <v>0</v>
      </c>
      <c r="AN41" s="2"/>
      <c r="AO41" s="2"/>
      <c r="AP41" s="3"/>
      <c r="AQ41" s="3"/>
      <c r="AR41" s="3"/>
      <c r="AS41" s="3"/>
      <c r="AT41" s="3"/>
      <c r="AU41" s="3"/>
      <c r="AV41" s="3"/>
    </row>
    <row r="42" spans="1:48" ht="15.75" customHeight="1">
      <c r="A42" s="27"/>
      <c r="B42" s="25"/>
      <c r="C42" s="25"/>
      <c r="D42" s="32">
        <f t="shared" si="80"/>
        <v>0</v>
      </c>
      <c r="E42" s="25"/>
      <c r="F42" s="25"/>
      <c r="G42" s="25">
        <f t="shared" si="81"/>
        <v>0</v>
      </c>
      <c r="H42" s="2"/>
      <c r="I42" s="27"/>
      <c r="J42" s="25"/>
      <c r="K42" s="25"/>
      <c r="L42" s="32">
        <f t="shared" si="82"/>
        <v>0</v>
      </c>
      <c r="M42" s="25"/>
      <c r="N42" s="25"/>
      <c r="O42" s="25">
        <f t="shared" si="83"/>
        <v>0</v>
      </c>
      <c r="P42" s="2"/>
      <c r="Q42" s="29"/>
      <c r="R42" s="25"/>
      <c r="S42" s="25"/>
      <c r="T42" s="32">
        <f t="shared" si="84"/>
        <v>0</v>
      </c>
      <c r="U42" s="25"/>
      <c r="V42" s="25"/>
      <c r="W42" s="25">
        <f t="shared" si="85"/>
        <v>0</v>
      </c>
      <c r="X42" s="2"/>
      <c r="Y42" s="29"/>
      <c r="Z42" s="25"/>
      <c r="AA42" s="25"/>
      <c r="AB42" s="32">
        <f t="shared" si="86"/>
        <v>0</v>
      </c>
      <c r="AC42" s="25"/>
      <c r="AD42" s="25"/>
      <c r="AE42" s="25">
        <f t="shared" si="87"/>
        <v>0</v>
      </c>
      <c r="AF42" s="2"/>
      <c r="AG42" s="29"/>
      <c r="AH42" s="25"/>
      <c r="AI42" s="25"/>
      <c r="AJ42" s="32">
        <f t="shared" si="88"/>
        <v>0</v>
      </c>
      <c r="AK42" s="25"/>
      <c r="AL42" s="25"/>
      <c r="AM42" s="25">
        <f t="shared" si="89"/>
        <v>0</v>
      </c>
      <c r="AN42" s="2"/>
      <c r="AO42" s="2"/>
      <c r="AP42" s="3"/>
      <c r="AQ42" s="3"/>
      <c r="AR42" s="3"/>
      <c r="AS42" s="3"/>
      <c r="AT42" s="3"/>
      <c r="AU42" s="3"/>
      <c r="AV42" s="3"/>
    </row>
    <row r="43" spans="1:48" ht="15.75" customHeight="1">
      <c r="A43" s="27"/>
      <c r="B43" s="25"/>
      <c r="C43" s="25"/>
      <c r="D43" s="32">
        <f t="shared" si="80"/>
        <v>0</v>
      </c>
      <c r="E43" s="25"/>
      <c r="F43" s="3"/>
      <c r="G43" s="25">
        <f t="shared" si="81"/>
        <v>0</v>
      </c>
      <c r="H43" s="2"/>
      <c r="I43" s="27"/>
      <c r="J43" s="25"/>
      <c r="K43" s="25"/>
      <c r="L43" s="32">
        <f t="shared" si="82"/>
        <v>0</v>
      </c>
      <c r="M43" s="25"/>
      <c r="N43" s="3"/>
      <c r="O43" s="25">
        <f t="shared" si="83"/>
        <v>0</v>
      </c>
      <c r="P43" s="2"/>
      <c r="Q43" s="29"/>
      <c r="R43" s="25"/>
      <c r="S43" s="25"/>
      <c r="T43" s="32">
        <f t="shared" si="84"/>
        <v>0</v>
      </c>
      <c r="U43" s="25"/>
      <c r="V43" s="3"/>
      <c r="W43" s="25">
        <f t="shared" si="85"/>
        <v>0</v>
      </c>
      <c r="X43" s="2"/>
      <c r="Y43" s="29"/>
      <c r="Z43" s="25"/>
      <c r="AA43" s="25"/>
      <c r="AB43" s="32">
        <f t="shared" si="86"/>
        <v>0</v>
      </c>
      <c r="AC43" s="25"/>
      <c r="AD43" s="3"/>
      <c r="AE43" s="25">
        <f t="shared" si="87"/>
        <v>0</v>
      </c>
      <c r="AF43" s="2"/>
      <c r="AG43" s="29"/>
      <c r="AH43" s="25"/>
      <c r="AI43" s="25"/>
      <c r="AJ43" s="32">
        <f t="shared" si="88"/>
        <v>0</v>
      </c>
      <c r="AK43" s="25"/>
      <c r="AL43" s="3"/>
      <c r="AM43" s="25">
        <f t="shared" si="89"/>
        <v>0</v>
      </c>
      <c r="AN43" s="2"/>
      <c r="AO43" s="2"/>
      <c r="AP43" s="3"/>
      <c r="AQ43" s="3"/>
      <c r="AR43" s="3"/>
      <c r="AS43" s="3"/>
      <c r="AT43" s="3"/>
      <c r="AU43" s="3"/>
      <c r="AV43" s="3"/>
    </row>
    <row r="44" spans="1:48" ht="15.75" customHeight="1">
      <c r="A44" s="27"/>
      <c r="B44" s="25"/>
      <c r="C44" s="25"/>
      <c r="D44" s="32">
        <f t="shared" si="80"/>
        <v>0</v>
      </c>
      <c r="E44" s="25"/>
      <c r="F44" s="3"/>
      <c r="G44" s="25">
        <f t="shared" si="81"/>
        <v>0</v>
      </c>
      <c r="H44" s="2"/>
      <c r="I44" s="27"/>
      <c r="J44" s="25"/>
      <c r="K44" s="25"/>
      <c r="L44" s="32">
        <f t="shared" si="82"/>
        <v>0</v>
      </c>
      <c r="M44" s="25"/>
      <c r="N44" s="3"/>
      <c r="O44" s="25">
        <f t="shared" si="83"/>
        <v>0</v>
      </c>
      <c r="P44" s="2"/>
      <c r="Q44" s="29"/>
      <c r="R44" s="25"/>
      <c r="S44" s="25"/>
      <c r="T44" s="32">
        <f t="shared" si="84"/>
        <v>0</v>
      </c>
      <c r="U44" s="25"/>
      <c r="V44" s="3"/>
      <c r="W44" s="25">
        <f t="shared" si="85"/>
        <v>0</v>
      </c>
      <c r="X44" s="2"/>
      <c r="Y44" s="29"/>
      <c r="Z44" s="25"/>
      <c r="AA44" s="25"/>
      <c r="AB44" s="32">
        <f t="shared" si="86"/>
        <v>0</v>
      </c>
      <c r="AC44" s="25"/>
      <c r="AD44" s="3"/>
      <c r="AE44" s="25">
        <f t="shared" si="87"/>
        <v>0</v>
      </c>
      <c r="AF44" s="2"/>
      <c r="AG44" s="29"/>
      <c r="AH44" s="25"/>
      <c r="AI44" s="25"/>
      <c r="AJ44" s="32">
        <f t="shared" si="88"/>
        <v>0</v>
      </c>
      <c r="AK44" s="25"/>
      <c r="AL44" s="3"/>
      <c r="AM44" s="25">
        <f t="shared" si="89"/>
        <v>0</v>
      </c>
      <c r="AN44" s="2"/>
      <c r="AO44" s="2"/>
      <c r="AP44" s="3"/>
      <c r="AQ44" s="3"/>
      <c r="AR44" s="3"/>
      <c r="AS44" s="3"/>
      <c r="AT44" s="3"/>
      <c r="AU44" s="3"/>
      <c r="AV44" s="3"/>
    </row>
    <row r="45" spans="1:48" ht="15.75" customHeight="1">
      <c r="A45" s="45"/>
      <c r="B45" s="25"/>
      <c r="C45" s="25"/>
      <c r="D45" s="32">
        <f t="shared" si="80"/>
        <v>0</v>
      </c>
      <c r="E45" s="25"/>
      <c r="F45" s="3"/>
      <c r="G45" s="25">
        <f t="shared" si="81"/>
        <v>0</v>
      </c>
      <c r="H45" s="2"/>
      <c r="I45" s="45"/>
      <c r="J45" s="25"/>
      <c r="K45" s="25"/>
      <c r="L45" s="32">
        <f t="shared" si="82"/>
        <v>0</v>
      </c>
      <c r="M45" s="25"/>
      <c r="N45" s="3"/>
      <c r="O45" s="25">
        <f t="shared" si="83"/>
        <v>0</v>
      </c>
      <c r="P45" s="2"/>
      <c r="Q45" s="29"/>
      <c r="R45" s="25"/>
      <c r="S45" s="25"/>
      <c r="T45" s="32">
        <f t="shared" si="84"/>
        <v>0</v>
      </c>
      <c r="U45" s="25"/>
      <c r="V45" s="3"/>
      <c r="W45" s="25">
        <f t="shared" si="85"/>
        <v>0</v>
      </c>
      <c r="X45" s="2"/>
      <c r="Y45" s="29"/>
      <c r="Z45" s="25"/>
      <c r="AA45" s="25"/>
      <c r="AB45" s="32">
        <f t="shared" si="86"/>
        <v>0</v>
      </c>
      <c r="AC45" s="25"/>
      <c r="AD45" s="3"/>
      <c r="AE45" s="25">
        <f t="shared" si="87"/>
        <v>0</v>
      </c>
      <c r="AF45" s="2"/>
      <c r="AG45" s="29"/>
      <c r="AH45" s="25"/>
      <c r="AI45" s="25"/>
      <c r="AJ45" s="32">
        <f t="shared" si="88"/>
        <v>0</v>
      </c>
      <c r="AK45" s="25"/>
      <c r="AL45" s="3"/>
      <c r="AM45" s="25">
        <f t="shared" si="89"/>
        <v>0</v>
      </c>
      <c r="AN45" s="2"/>
      <c r="AO45" s="2"/>
      <c r="AP45" s="3"/>
      <c r="AQ45" s="3"/>
      <c r="AR45" s="3"/>
      <c r="AS45" s="3"/>
      <c r="AT45" s="3"/>
      <c r="AU45" s="3"/>
      <c r="AV45" s="3"/>
    </row>
    <row r="46" spans="1:48" ht="15.75" customHeight="1">
      <c r="A46" s="48" t="s">
        <v>30</v>
      </c>
      <c r="B46" s="48">
        <f t="shared" ref="B46:G46" si="90">SUM(B41:B45)</f>
        <v>0</v>
      </c>
      <c r="C46" s="48">
        <f t="shared" si="90"/>
        <v>0</v>
      </c>
      <c r="D46" s="48">
        <f t="shared" si="90"/>
        <v>0</v>
      </c>
      <c r="E46" s="48">
        <f t="shared" si="90"/>
        <v>0</v>
      </c>
      <c r="F46" s="48">
        <f t="shared" si="90"/>
        <v>0</v>
      </c>
      <c r="G46" s="48">
        <f t="shared" si="90"/>
        <v>0</v>
      </c>
      <c r="H46" s="2"/>
      <c r="I46" s="48" t="s">
        <v>30</v>
      </c>
      <c r="J46" s="48">
        <f t="shared" ref="J46:O46" si="91">SUM(J41:J45)</f>
        <v>0</v>
      </c>
      <c r="K46" s="48">
        <f t="shared" si="91"/>
        <v>0</v>
      </c>
      <c r="L46" s="48">
        <f t="shared" si="91"/>
        <v>0</v>
      </c>
      <c r="M46" s="48">
        <f t="shared" si="91"/>
        <v>0</v>
      </c>
      <c r="N46" s="48">
        <f t="shared" si="91"/>
        <v>0</v>
      </c>
      <c r="O46" s="48">
        <f t="shared" si="91"/>
        <v>0</v>
      </c>
      <c r="P46" s="2"/>
      <c r="Q46" s="48" t="s">
        <v>30</v>
      </c>
      <c r="R46" s="48">
        <f t="shared" ref="R46:W46" si="92">SUM(R41:R45)</f>
        <v>0</v>
      </c>
      <c r="S46" s="48">
        <f t="shared" si="92"/>
        <v>0</v>
      </c>
      <c r="T46" s="48">
        <f t="shared" si="92"/>
        <v>0</v>
      </c>
      <c r="U46" s="48">
        <f t="shared" si="92"/>
        <v>0</v>
      </c>
      <c r="V46" s="48">
        <f t="shared" si="92"/>
        <v>0</v>
      </c>
      <c r="W46" s="48">
        <f t="shared" si="92"/>
        <v>0</v>
      </c>
      <c r="X46" s="2"/>
      <c r="Y46" s="48" t="s">
        <v>30</v>
      </c>
      <c r="Z46" s="48">
        <f t="shared" ref="Z46:AE46" si="93">SUM(Z41:Z45)</f>
        <v>0</v>
      </c>
      <c r="AA46" s="48">
        <f t="shared" si="93"/>
        <v>0</v>
      </c>
      <c r="AB46" s="48">
        <f t="shared" si="93"/>
        <v>0</v>
      </c>
      <c r="AC46" s="48">
        <f t="shared" si="93"/>
        <v>0</v>
      </c>
      <c r="AD46" s="48">
        <f t="shared" si="93"/>
        <v>0</v>
      </c>
      <c r="AE46" s="48">
        <f t="shared" si="93"/>
        <v>0</v>
      </c>
      <c r="AF46" s="2"/>
      <c r="AG46" s="48" t="s">
        <v>30</v>
      </c>
      <c r="AH46" s="48">
        <f t="shared" ref="AH46:AM46" si="94">SUM(AH41:AH45)</f>
        <v>0</v>
      </c>
      <c r="AI46" s="48">
        <f t="shared" si="94"/>
        <v>0</v>
      </c>
      <c r="AJ46" s="48">
        <f t="shared" si="94"/>
        <v>0</v>
      </c>
      <c r="AK46" s="48">
        <f t="shared" si="94"/>
        <v>0</v>
      </c>
      <c r="AL46" s="48">
        <f t="shared" si="94"/>
        <v>0</v>
      </c>
      <c r="AM46" s="48">
        <f t="shared" si="94"/>
        <v>0</v>
      </c>
      <c r="AN46" s="2"/>
      <c r="AO46" s="2"/>
      <c r="AP46" s="60" t="s">
        <v>47</v>
      </c>
      <c r="AQ46" s="48">
        <f>D10+L10+T10+AB10+AJ10</f>
        <v>0</v>
      </c>
      <c r="AR46" s="3"/>
      <c r="AS46" s="3"/>
      <c r="AT46" s="3"/>
      <c r="AU46" s="3"/>
      <c r="AV46" s="3"/>
    </row>
    <row r="47" spans="1:48" ht="15.75" customHeight="1">
      <c r="A47" s="96" t="s">
        <v>48</v>
      </c>
      <c r="B47" s="96">
        <f t="shared" ref="B47:G47" si="95">SUM(B32,B39,B46)</f>
        <v>0</v>
      </c>
      <c r="C47" s="96">
        <f t="shared" si="95"/>
        <v>0</v>
      </c>
      <c r="D47" s="96">
        <f t="shared" si="95"/>
        <v>0</v>
      </c>
      <c r="E47" s="96">
        <f t="shared" si="95"/>
        <v>0</v>
      </c>
      <c r="F47" s="96">
        <f t="shared" si="95"/>
        <v>0</v>
      </c>
      <c r="G47" s="96">
        <f t="shared" si="95"/>
        <v>0</v>
      </c>
      <c r="H47" s="2"/>
      <c r="I47" s="96" t="s">
        <v>48</v>
      </c>
      <c r="J47" s="96">
        <f t="shared" ref="J47:O47" si="96">SUM(J32,J39,J46)</f>
        <v>0</v>
      </c>
      <c r="K47" s="96">
        <f t="shared" si="96"/>
        <v>0</v>
      </c>
      <c r="L47" s="96">
        <f t="shared" si="96"/>
        <v>0</v>
      </c>
      <c r="M47" s="96">
        <f t="shared" si="96"/>
        <v>0</v>
      </c>
      <c r="N47" s="96">
        <f t="shared" si="96"/>
        <v>0</v>
      </c>
      <c r="O47" s="96">
        <f t="shared" si="96"/>
        <v>0</v>
      </c>
      <c r="P47" s="2"/>
      <c r="Q47" s="96" t="s">
        <v>48</v>
      </c>
      <c r="R47" s="96">
        <f t="shared" ref="R47:W47" si="97">SUM(R32,R39,R46)</f>
        <v>0</v>
      </c>
      <c r="S47" s="96">
        <f t="shared" si="97"/>
        <v>0</v>
      </c>
      <c r="T47" s="96">
        <f t="shared" si="97"/>
        <v>0</v>
      </c>
      <c r="U47" s="96">
        <f t="shared" si="97"/>
        <v>0</v>
      </c>
      <c r="V47" s="96">
        <f t="shared" si="97"/>
        <v>0</v>
      </c>
      <c r="W47" s="96">
        <f t="shared" si="97"/>
        <v>0</v>
      </c>
      <c r="X47" s="2"/>
      <c r="Y47" s="96" t="s">
        <v>48</v>
      </c>
      <c r="Z47" s="96">
        <f t="shared" ref="Z47:AE47" si="98">SUM(Z32,Z39,Z46)</f>
        <v>0</v>
      </c>
      <c r="AA47" s="96">
        <f t="shared" si="98"/>
        <v>0</v>
      </c>
      <c r="AB47" s="96">
        <f t="shared" si="98"/>
        <v>0</v>
      </c>
      <c r="AC47" s="96">
        <f t="shared" si="98"/>
        <v>0</v>
      </c>
      <c r="AD47" s="96">
        <f t="shared" si="98"/>
        <v>0</v>
      </c>
      <c r="AE47" s="96">
        <f t="shared" si="98"/>
        <v>0</v>
      </c>
      <c r="AF47" s="2"/>
      <c r="AG47" s="96" t="s">
        <v>48</v>
      </c>
      <c r="AH47" s="96">
        <f t="shared" ref="AH47:AM47" si="99">SUM(AH32,AH39,AH46)</f>
        <v>0</v>
      </c>
      <c r="AI47" s="96">
        <f t="shared" si="99"/>
        <v>0</v>
      </c>
      <c r="AJ47" s="96">
        <f t="shared" si="99"/>
        <v>0</v>
      </c>
      <c r="AK47" s="96">
        <f t="shared" si="99"/>
        <v>0</v>
      </c>
      <c r="AL47" s="96">
        <f t="shared" si="99"/>
        <v>0</v>
      </c>
      <c r="AM47" s="96">
        <f t="shared" si="99"/>
        <v>0</v>
      </c>
      <c r="AN47" s="2"/>
      <c r="AO47" s="2"/>
      <c r="AP47" s="97" t="s">
        <v>49</v>
      </c>
      <c r="AQ47" s="97">
        <f>D47+L47+T47+AB47+AJ47+AQ25</f>
        <v>0</v>
      </c>
      <c r="AR47" s="3"/>
      <c r="AS47" s="3"/>
      <c r="AT47" s="3"/>
      <c r="AU47" s="3"/>
      <c r="AV47" s="3"/>
    </row>
    <row r="48" spans="1:48" ht="15.75" customHeight="1">
      <c r="A48" s="19" t="s">
        <v>50</v>
      </c>
      <c r="B48" s="19"/>
      <c r="C48" s="19"/>
      <c r="D48" s="19"/>
      <c r="E48" s="19"/>
      <c r="F48" s="19"/>
      <c r="G48" s="19"/>
      <c r="H48" s="2"/>
      <c r="I48" s="19" t="s">
        <v>50</v>
      </c>
      <c r="J48" s="19"/>
      <c r="K48" s="19"/>
      <c r="L48" s="19"/>
      <c r="M48" s="19"/>
      <c r="N48" s="19"/>
      <c r="O48" s="19"/>
      <c r="P48" s="2"/>
      <c r="Q48" s="19" t="s">
        <v>50</v>
      </c>
      <c r="R48" s="19"/>
      <c r="S48" s="19"/>
      <c r="T48" s="19"/>
      <c r="U48" s="19"/>
      <c r="V48" s="19"/>
      <c r="W48" s="19"/>
      <c r="X48" s="2"/>
      <c r="Y48" s="19" t="s">
        <v>50</v>
      </c>
      <c r="Z48" s="19"/>
      <c r="AA48" s="19"/>
      <c r="AB48" s="19"/>
      <c r="AC48" s="19"/>
      <c r="AD48" s="19"/>
      <c r="AE48" s="19"/>
      <c r="AF48" s="2"/>
      <c r="AG48" s="19" t="s">
        <v>50</v>
      </c>
      <c r="AH48" s="19"/>
      <c r="AI48" s="19"/>
      <c r="AJ48" s="19"/>
      <c r="AK48" s="19"/>
      <c r="AL48" s="19"/>
      <c r="AM48" s="19"/>
      <c r="AN48" s="2"/>
      <c r="AO48" s="2"/>
      <c r="AP48" s="19" t="s">
        <v>50</v>
      </c>
      <c r="AQ48" s="19"/>
      <c r="AR48" s="3"/>
      <c r="AS48" s="3"/>
      <c r="AT48" s="3"/>
      <c r="AU48" s="3"/>
      <c r="AV48" s="3"/>
    </row>
    <row r="49" spans="1:48" ht="15.75" customHeight="1">
      <c r="A49" s="27"/>
      <c r="B49" s="25"/>
      <c r="C49" s="25"/>
      <c r="D49" s="32">
        <f t="shared" ref="D49:D53" si="100">SUM(B49-C49)</f>
        <v>0</v>
      </c>
      <c r="E49" s="25"/>
      <c r="F49" s="25"/>
      <c r="G49" s="25">
        <f t="shared" ref="G49:G53" si="101">SUM(E49+F49)</f>
        <v>0</v>
      </c>
      <c r="H49" s="2"/>
      <c r="I49" s="27"/>
      <c r="J49" s="25"/>
      <c r="K49" s="25"/>
      <c r="L49" s="32">
        <f t="shared" ref="L49:L53" si="102">SUM(J49-K49)</f>
        <v>0</v>
      </c>
      <c r="M49" s="25"/>
      <c r="N49" s="25"/>
      <c r="O49" s="25">
        <f t="shared" ref="O49:O53" si="103">SUM(M49+N49)</f>
        <v>0</v>
      </c>
      <c r="P49" s="2"/>
      <c r="Q49" s="29"/>
      <c r="R49" s="25"/>
      <c r="S49" s="25"/>
      <c r="T49" s="32">
        <f t="shared" ref="T49:T53" si="104">SUM(R49-S49)</f>
        <v>0</v>
      </c>
      <c r="U49" s="25"/>
      <c r="V49" s="25"/>
      <c r="W49" s="25">
        <f t="shared" ref="W49:W53" si="105">SUM(U49+V49)</f>
        <v>0</v>
      </c>
      <c r="X49" s="2"/>
      <c r="Y49" s="29"/>
      <c r="Z49" s="25"/>
      <c r="AA49" s="25"/>
      <c r="AB49" s="32">
        <f t="shared" ref="AB49:AB53" si="106">SUM(Z49-AA49)</f>
        <v>0</v>
      </c>
      <c r="AC49" s="25"/>
      <c r="AD49" s="25"/>
      <c r="AE49" s="25">
        <f t="shared" ref="AE49:AE53" si="107">SUM(AC49+AD49)</f>
        <v>0</v>
      </c>
      <c r="AF49" s="2"/>
      <c r="AG49" s="29"/>
      <c r="AH49" s="25"/>
      <c r="AI49" s="25"/>
      <c r="AJ49" s="32">
        <f t="shared" ref="AJ49:AJ53" si="108">SUM(AH49-AI49)</f>
        <v>0</v>
      </c>
      <c r="AK49" s="25"/>
      <c r="AL49" s="25"/>
      <c r="AM49" s="25">
        <f t="shared" ref="AM49:AM53" si="109">SUM(AK49+AL49)</f>
        <v>0</v>
      </c>
      <c r="AN49" s="2"/>
      <c r="AO49" s="2"/>
      <c r="AP49" s="3"/>
      <c r="AQ49" s="3"/>
      <c r="AR49" s="3"/>
      <c r="AS49" s="3"/>
      <c r="AT49" s="3"/>
      <c r="AU49" s="3"/>
      <c r="AV49" s="3"/>
    </row>
    <row r="50" spans="1:48" ht="15.75" customHeight="1">
      <c r="A50" s="27"/>
      <c r="B50" s="25"/>
      <c r="C50" s="25"/>
      <c r="D50" s="32">
        <f t="shared" si="100"/>
        <v>0</v>
      </c>
      <c r="E50" s="25"/>
      <c r="F50" s="25"/>
      <c r="G50" s="25">
        <f t="shared" si="101"/>
        <v>0</v>
      </c>
      <c r="H50" s="2"/>
      <c r="I50" s="27"/>
      <c r="J50" s="25"/>
      <c r="K50" s="25"/>
      <c r="L50" s="32">
        <f t="shared" si="102"/>
        <v>0</v>
      </c>
      <c r="M50" s="25"/>
      <c r="N50" s="25"/>
      <c r="O50" s="25">
        <f t="shared" si="103"/>
        <v>0</v>
      </c>
      <c r="P50" s="2"/>
      <c r="Q50" s="29"/>
      <c r="R50" s="25"/>
      <c r="S50" s="25"/>
      <c r="T50" s="32">
        <f t="shared" si="104"/>
        <v>0</v>
      </c>
      <c r="U50" s="25"/>
      <c r="V50" s="25"/>
      <c r="W50" s="25">
        <f t="shared" si="105"/>
        <v>0</v>
      </c>
      <c r="X50" s="2"/>
      <c r="Y50" s="29"/>
      <c r="Z50" s="25"/>
      <c r="AA50" s="25"/>
      <c r="AB50" s="32">
        <f t="shared" si="106"/>
        <v>0</v>
      </c>
      <c r="AC50" s="25"/>
      <c r="AD50" s="25"/>
      <c r="AE50" s="25">
        <f t="shared" si="107"/>
        <v>0</v>
      </c>
      <c r="AF50" s="2"/>
      <c r="AG50" s="29"/>
      <c r="AH50" s="25"/>
      <c r="AI50" s="25"/>
      <c r="AJ50" s="32">
        <f t="shared" si="108"/>
        <v>0</v>
      </c>
      <c r="AK50" s="25"/>
      <c r="AL50" s="25"/>
      <c r="AM50" s="25">
        <f t="shared" si="109"/>
        <v>0</v>
      </c>
      <c r="AN50" s="2"/>
      <c r="AO50" s="2"/>
      <c r="AP50" s="3"/>
      <c r="AQ50" s="3"/>
      <c r="AR50" s="3"/>
      <c r="AS50" s="3"/>
      <c r="AT50" s="3"/>
      <c r="AU50" s="3"/>
      <c r="AV50" s="3"/>
    </row>
    <row r="51" spans="1:48" ht="15.75" customHeight="1">
      <c r="A51" s="27"/>
      <c r="B51" s="25"/>
      <c r="C51" s="25"/>
      <c r="D51" s="32">
        <f t="shared" si="100"/>
        <v>0</v>
      </c>
      <c r="E51" s="25"/>
      <c r="F51" s="3"/>
      <c r="G51" s="25">
        <f t="shared" si="101"/>
        <v>0</v>
      </c>
      <c r="H51" s="2"/>
      <c r="I51" s="27"/>
      <c r="J51" s="25"/>
      <c r="K51" s="25"/>
      <c r="L51" s="32">
        <f t="shared" si="102"/>
        <v>0</v>
      </c>
      <c r="M51" s="25"/>
      <c r="N51" s="3"/>
      <c r="O51" s="25">
        <f t="shared" si="103"/>
        <v>0</v>
      </c>
      <c r="P51" s="2"/>
      <c r="Q51" s="29"/>
      <c r="R51" s="25"/>
      <c r="S51" s="25"/>
      <c r="T51" s="32">
        <f t="shared" si="104"/>
        <v>0</v>
      </c>
      <c r="U51" s="25"/>
      <c r="V51" s="3"/>
      <c r="W51" s="25">
        <f t="shared" si="105"/>
        <v>0</v>
      </c>
      <c r="X51" s="2"/>
      <c r="Y51" s="29"/>
      <c r="Z51" s="25"/>
      <c r="AA51" s="25"/>
      <c r="AB51" s="32">
        <f t="shared" si="106"/>
        <v>0</v>
      </c>
      <c r="AC51" s="25"/>
      <c r="AD51" s="3"/>
      <c r="AE51" s="25">
        <f t="shared" si="107"/>
        <v>0</v>
      </c>
      <c r="AF51" s="2"/>
      <c r="AG51" s="29"/>
      <c r="AH51" s="25"/>
      <c r="AI51" s="25"/>
      <c r="AJ51" s="32">
        <f t="shared" si="108"/>
        <v>0</v>
      </c>
      <c r="AK51" s="25"/>
      <c r="AL51" s="3"/>
      <c r="AM51" s="25">
        <f t="shared" si="109"/>
        <v>0</v>
      </c>
      <c r="AN51" s="2"/>
      <c r="AO51" s="2"/>
      <c r="AP51" s="3"/>
      <c r="AQ51" s="3"/>
      <c r="AR51" s="3"/>
      <c r="AS51" s="3"/>
      <c r="AT51" s="3"/>
      <c r="AU51" s="3"/>
      <c r="AV51" s="3"/>
    </row>
    <row r="52" spans="1:48" ht="15.75" customHeight="1">
      <c r="A52" s="27"/>
      <c r="B52" s="25"/>
      <c r="C52" s="25"/>
      <c r="D52" s="32">
        <f t="shared" si="100"/>
        <v>0</v>
      </c>
      <c r="E52" s="25"/>
      <c r="F52" s="3"/>
      <c r="G52" s="25">
        <f t="shared" si="101"/>
        <v>0</v>
      </c>
      <c r="H52" s="2"/>
      <c r="I52" s="27"/>
      <c r="J52" s="25"/>
      <c r="K52" s="25"/>
      <c r="L52" s="32">
        <f t="shared" si="102"/>
        <v>0</v>
      </c>
      <c r="M52" s="25"/>
      <c r="N52" s="3"/>
      <c r="O52" s="25">
        <f t="shared" si="103"/>
        <v>0</v>
      </c>
      <c r="P52" s="2"/>
      <c r="Q52" s="29"/>
      <c r="R52" s="25"/>
      <c r="S52" s="25"/>
      <c r="T52" s="32">
        <f t="shared" si="104"/>
        <v>0</v>
      </c>
      <c r="U52" s="25"/>
      <c r="V52" s="3"/>
      <c r="W52" s="25">
        <f t="shared" si="105"/>
        <v>0</v>
      </c>
      <c r="X52" s="2"/>
      <c r="Y52" s="29"/>
      <c r="Z52" s="25"/>
      <c r="AA52" s="25"/>
      <c r="AB52" s="32">
        <f t="shared" si="106"/>
        <v>0</v>
      </c>
      <c r="AC52" s="25"/>
      <c r="AD52" s="3"/>
      <c r="AE52" s="25">
        <f t="shared" si="107"/>
        <v>0</v>
      </c>
      <c r="AF52" s="2"/>
      <c r="AG52" s="29"/>
      <c r="AH52" s="25"/>
      <c r="AI52" s="25"/>
      <c r="AJ52" s="32">
        <f t="shared" si="108"/>
        <v>0</v>
      </c>
      <c r="AK52" s="25"/>
      <c r="AL52" s="3"/>
      <c r="AM52" s="25">
        <f t="shared" si="109"/>
        <v>0</v>
      </c>
      <c r="AN52" s="2"/>
      <c r="AO52" s="2"/>
      <c r="AP52" s="3"/>
      <c r="AQ52" s="3"/>
      <c r="AR52" s="3"/>
      <c r="AS52" s="3"/>
      <c r="AT52" s="3"/>
      <c r="AU52" s="3"/>
      <c r="AV52" s="3"/>
    </row>
    <row r="53" spans="1:48" ht="15.75" customHeight="1">
      <c r="A53" s="27"/>
      <c r="B53" s="25"/>
      <c r="C53" s="25"/>
      <c r="D53" s="32">
        <f t="shared" si="100"/>
        <v>0</v>
      </c>
      <c r="E53" s="25"/>
      <c r="F53" s="3"/>
      <c r="G53" s="25">
        <f t="shared" si="101"/>
        <v>0</v>
      </c>
      <c r="H53" s="2"/>
      <c r="I53" s="45"/>
      <c r="J53" s="25"/>
      <c r="K53" s="25"/>
      <c r="L53" s="32">
        <f t="shared" si="102"/>
        <v>0</v>
      </c>
      <c r="M53" s="25"/>
      <c r="N53" s="3"/>
      <c r="O53" s="25">
        <f t="shared" si="103"/>
        <v>0</v>
      </c>
      <c r="P53" s="2"/>
      <c r="Q53" s="47"/>
      <c r="R53" s="25"/>
      <c r="S53" s="25"/>
      <c r="T53" s="32">
        <f t="shared" si="104"/>
        <v>0</v>
      </c>
      <c r="U53" s="25"/>
      <c r="V53" s="3"/>
      <c r="W53" s="25">
        <f t="shared" si="105"/>
        <v>0</v>
      </c>
      <c r="X53" s="2"/>
      <c r="Y53" s="47"/>
      <c r="Z53" s="25"/>
      <c r="AA53" s="25"/>
      <c r="AB53" s="32">
        <f t="shared" si="106"/>
        <v>0</v>
      </c>
      <c r="AC53" s="25"/>
      <c r="AD53" s="3"/>
      <c r="AE53" s="25">
        <f t="shared" si="107"/>
        <v>0</v>
      </c>
      <c r="AF53" s="2"/>
      <c r="AG53" s="47"/>
      <c r="AH53" s="25"/>
      <c r="AI53" s="25"/>
      <c r="AJ53" s="32">
        <f t="shared" si="108"/>
        <v>0</v>
      </c>
      <c r="AK53" s="25"/>
      <c r="AL53" s="3"/>
      <c r="AM53" s="25">
        <f t="shared" si="109"/>
        <v>0</v>
      </c>
      <c r="AN53" s="2"/>
      <c r="AO53" s="2"/>
      <c r="AP53" s="3"/>
      <c r="AQ53" s="3"/>
      <c r="AR53" s="3"/>
      <c r="AS53" s="3"/>
      <c r="AT53" s="3"/>
      <c r="AU53" s="3"/>
      <c r="AV53" s="3"/>
    </row>
    <row r="54" spans="1:48" ht="15.75" customHeight="1">
      <c r="A54" s="48" t="s">
        <v>30</v>
      </c>
      <c r="B54" s="48">
        <f t="shared" ref="B54:G54" si="110">SUM(B49:B53)</f>
        <v>0</v>
      </c>
      <c r="C54" s="48">
        <f t="shared" si="110"/>
        <v>0</v>
      </c>
      <c r="D54" s="48">
        <f t="shared" si="110"/>
        <v>0</v>
      </c>
      <c r="E54" s="48">
        <f t="shared" si="110"/>
        <v>0</v>
      </c>
      <c r="F54" s="48">
        <f t="shared" si="110"/>
        <v>0</v>
      </c>
      <c r="G54" s="48">
        <f t="shared" si="110"/>
        <v>0</v>
      </c>
      <c r="H54" s="2"/>
      <c r="I54" s="48" t="s">
        <v>30</v>
      </c>
      <c r="J54" s="48">
        <f t="shared" ref="J54:O54" si="111">SUM(J49:J53)</f>
        <v>0</v>
      </c>
      <c r="K54" s="48">
        <f t="shared" si="111"/>
        <v>0</v>
      </c>
      <c r="L54" s="48">
        <f t="shared" si="111"/>
        <v>0</v>
      </c>
      <c r="M54" s="48">
        <f t="shared" si="111"/>
        <v>0</v>
      </c>
      <c r="N54" s="48">
        <f t="shared" si="111"/>
        <v>0</v>
      </c>
      <c r="O54" s="48">
        <f t="shared" si="111"/>
        <v>0</v>
      </c>
      <c r="P54" s="2"/>
      <c r="Q54" s="48" t="s">
        <v>30</v>
      </c>
      <c r="R54" s="48">
        <f t="shared" ref="R54:W54" si="112">SUM(R49:R53)</f>
        <v>0</v>
      </c>
      <c r="S54" s="48">
        <f t="shared" si="112"/>
        <v>0</v>
      </c>
      <c r="T54" s="48">
        <f t="shared" si="112"/>
        <v>0</v>
      </c>
      <c r="U54" s="48">
        <f t="shared" si="112"/>
        <v>0</v>
      </c>
      <c r="V54" s="48">
        <f t="shared" si="112"/>
        <v>0</v>
      </c>
      <c r="W54" s="48">
        <f t="shared" si="112"/>
        <v>0</v>
      </c>
      <c r="X54" s="2"/>
      <c r="Y54" s="48" t="s">
        <v>30</v>
      </c>
      <c r="Z54" s="48">
        <f t="shared" ref="Z54:AE54" si="113">SUM(Z49:Z53)</f>
        <v>0</v>
      </c>
      <c r="AA54" s="48">
        <f t="shared" si="113"/>
        <v>0</v>
      </c>
      <c r="AB54" s="48">
        <f t="shared" si="113"/>
        <v>0</v>
      </c>
      <c r="AC54" s="48">
        <f t="shared" si="113"/>
        <v>0</v>
      </c>
      <c r="AD54" s="48">
        <f t="shared" si="113"/>
        <v>0</v>
      </c>
      <c r="AE54" s="48">
        <f t="shared" si="113"/>
        <v>0</v>
      </c>
      <c r="AF54" s="2"/>
      <c r="AG54" s="48" t="s">
        <v>30</v>
      </c>
      <c r="AH54" s="48">
        <f t="shared" ref="AH54:AM54" si="114">SUM(AH49:AH53)</f>
        <v>0</v>
      </c>
      <c r="AI54" s="48">
        <f t="shared" si="114"/>
        <v>0</v>
      </c>
      <c r="AJ54" s="48">
        <f t="shared" si="114"/>
        <v>0</v>
      </c>
      <c r="AK54" s="48">
        <f t="shared" si="114"/>
        <v>0</v>
      </c>
      <c r="AL54" s="48">
        <f t="shared" si="114"/>
        <v>0</v>
      </c>
      <c r="AM54" s="48">
        <f t="shared" si="114"/>
        <v>0</v>
      </c>
      <c r="AN54" s="2"/>
      <c r="AO54" s="2"/>
      <c r="AP54" s="60" t="s">
        <v>51</v>
      </c>
      <c r="AQ54" s="48">
        <f>D10+L10+T10+AB10+AJ10</f>
        <v>0</v>
      </c>
      <c r="AR54" s="3"/>
      <c r="AS54" s="3"/>
      <c r="AT54" s="3"/>
      <c r="AU54" s="3"/>
      <c r="AV54" s="3"/>
    </row>
    <row r="55" spans="1:48" ht="15.75" customHeight="1">
      <c r="A55" s="19" t="s">
        <v>52</v>
      </c>
      <c r="B55" s="19"/>
      <c r="C55" s="19"/>
      <c r="D55" s="19"/>
      <c r="E55" s="19"/>
      <c r="F55" s="19"/>
      <c r="G55" s="19"/>
      <c r="H55" s="2"/>
      <c r="I55" s="19" t="s">
        <v>52</v>
      </c>
      <c r="J55" s="19"/>
      <c r="K55" s="19"/>
      <c r="L55" s="19"/>
      <c r="M55" s="19"/>
      <c r="N55" s="19"/>
      <c r="O55" s="19"/>
      <c r="P55" s="2"/>
      <c r="Q55" s="19" t="s">
        <v>52</v>
      </c>
      <c r="R55" s="19"/>
      <c r="S55" s="19"/>
      <c r="T55" s="19"/>
      <c r="U55" s="19"/>
      <c r="V55" s="19"/>
      <c r="W55" s="19"/>
      <c r="X55" s="2"/>
      <c r="Y55" s="19" t="s">
        <v>52</v>
      </c>
      <c r="Z55" s="19"/>
      <c r="AA55" s="19"/>
      <c r="AB55" s="19"/>
      <c r="AC55" s="19"/>
      <c r="AD55" s="19"/>
      <c r="AE55" s="19"/>
      <c r="AF55" s="2"/>
      <c r="AG55" s="19" t="s">
        <v>52</v>
      </c>
      <c r="AH55" s="19"/>
      <c r="AI55" s="19"/>
      <c r="AJ55" s="19"/>
      <c r="AK55" s="19"/>
      <c r="AL55" s="19"/>
      <c r="AM55" s="19"/>
      <c r="AN55" s="2"/>
      <c r="AO55" s="2"/>
      <c r="AP55" s="19" t="s">
        <v>52</v>
      </c>
      <c r="AQ55" s="19"/>
      <c r="AR55" s="3"/>
      <c r="AS55" s="3"/>
      <c r="AT55" s="3"/>
      <c r="AU55" s="3"/>
      <c r="AV55" s="3"/>
    </row>
    <row r="56" spans="1:48" ht="15.75" customHeight="1">
      <c r="A56" s="29"/>
      <c r="B56" s="25"/>
      <c r="C56" s="25"/>
      <c r="D56" s="32">
        <f t="shared" ref="D56:D60" si="115">SUM(B56-C56)</f>
        <v>0</v>
      </c>
      <c r="E56" s="25"/>
      <c r="F56" s="25"/>
      <c r="G56" s="25">
        <f t="shared" ref="G56:G60" si="116">SUM(E56+F56)</f>
        <v>0</v>
      </c>
      <c r="H56" s="2"/>
      <c r="I56" s="27"/>
      <c r="J56" s="25"/>
      <c r="K56" s="25"/>
      <c r="L56" s="32">
        <f t="shared" ref="L56:L60" si="117">SUM(J56-K56)</f>
        <v>0</v>
      </c>
      <c r="M56" s="25"/>
      <c r="N56" s="25"/>
      <c r="O56" s="25">
        <f t="shared" ref="O56:O60" si="118">SUM(M56+N56)</f>
        <v>0</v>
      </c>
      <c r="P56" s="2"/>
      <c r="Q56" s="29"/>
      <c r="R56" s="25"/>
      <c r="S56" s="25"/>
      <c r="T56" s="32">
        <f t="shared" ref="T56:T60" si="119">SUM(R56-S56)</f>
        <v>0</v>
      </c>
      <c r="U56" s="25"/>
      <c r="V56" s="25"/>
      <c r="W56" s="25">
        <f t="shared" ref="W56:W60" si="120">SUM(U56+V56)</f>
        <v>0</v>
      </c>
      <c r="X56" s="2"/>
      <c r="Y56" s="29"/>
      <c r="Z56" s="25"/>
      <c r="AA56" s="25"/>
      <c r="AB56" s="32">
        <f t="shared" ref="AB56:AB60" si="121">SUM(Z56-AA56)</f>
        <v>0</v>
      </c>
      <c r="AC56" s="25"/>
      <c r="AD56" s="25"/>
      <c r="AE56" s="25">
        <f t="shared" ref="AE56:AE60" si="122">SUM(AC56+AD56)</f>
        <v>0</v>
      </c>
      <c r="AF56" s="2"/>
      <c r="AG56" s="29"/>
      <c r="AH56" s="25"/>
      <c r="AI56" s="25"/>
      <c r="AJ56" s="32">
        <f t="shared" ref="AJ56:AJ60" si="123">SUM(AH56-AI56)</f>
        <v>0</v>
      </c>
      <c r="AK56" s="25"/>
      <c r="AL56" s="25"/>
      <c r="AM56" s="25">
        <f t="shared" ref="AM56:AM60" si="124">SUM(AK56+AL56)</f>
        <v>0</v>
      </c>
      <c r="AN56" s="2"/>
      <c r="AO56" s="2"/>
      <c r="AP56" s="3"/>
      <c r="AQ56" s="3"/>
      <c r="AR56" s="3"/>
      <c r="AS56" s="3"/>
      <c r="AT56" s="3"/>
      <c r="AU56" s="3"/>
      <c r="AV56" s="3"/>
    </row>
    <row r="57" spans="1:48" ht="15.75" customHeight="1">
      <c r="A57" s="29"/>
      <c r="B57" s="25"/>
      <c r="C57" s="25"/>
      <c r="D57" s="32">
        <f t="shared" si="115"/>
        <v>0</v>
      </c>
      <c r="E57" s="25"/>
      <c r="F57" s="25"/>
      <c r="G57" s="25">
        <f t="shared" si="116"/>
        <v>0</v>
      </c>
      <c r="H57" s="2"/>
      <c r="I57" s="29"/>
      <c r="J57" s="25"/>
      <c r="K57" s="25"/>
      <c r="L57" s="32">
        <f t="shared" si="117"/>
        <v>0</v>
      </c>
      <c r="M57" s="25"/>
      <c r="N57" s="25"/>
      <c r="O57" s="25">
        <f t="shared" si="118"/>
        <v>0</v>
      </c>
      <c r="P57" s="2"/>
      <c r="Q57" s="29"/>
      <c r="R57" s="25"/>
      <c r="S57" s="25"/>
      <c r="T57" s="32">
        <f t="shared" si="119"/>
        <v>0</v>
      </c>
      <c r="U57" s="25"/>
      <c r="V57" s="25"/>
      <c r="W57" s="25">
        <f t="shared" si="120"/>
        <v>0</v>
      </c>
      <c r="X57" s="2"/>
      <c r="Y57" s="29"/>
      <c r="Z57" s="25"/>
      <c r="AA57" s="25"/>
      <c r="AB57" s="32">
        <f t="shared" si="121"/>
        <v>0</v>
      </c>
      <c r="AC57" s="25"/>
      <c r="AD57" s="25"/>
      <c r="AE57" s="25">
        <f t="shared" si="122"/>
        <v>0</v>
      </c>
      <c r="AF57" s="2"/>
      <c r="AG57" s="29"/>
      <c r="AH57" s="25"/>
      <c r="AI57" s="25"/>
      <c r="AJ57" s="32">
        <f t="shared" si="123"/>
        <v>0</v>
      </c>
      <c r="AK57" s="25"/>
      <c r="AL57" s="25"/>
      <c r="AM57" s="25">
        <f t="shared" si="124"/>
        <v>0</v>
      </c>
      <c r="AN57" s="2"/>
      <c r="AO57" s="2"/>
      <c r="AP57" s="3"/>
      <c r="AQ57" s="3"/>
      <c r="AR57" s="3"/>
      <c r="AS57" s="3"/>
      <c r="AT57" s="3"/>
      <c r="AU57" s="3"/>
      <c r="AV57" s="3"/>
    </row>
    <row r="58" spans="1:48" ht="15.75" customHeight="1">
      <c r="A58" s="29"/>
      <c r="B58" s="25"/>
      <c r="C58" s="25"/>
      <c r="D58" s="32">
        <f t="shared" si="115"/>
        <v>0</v>
      </c>
      <c r="E58" s="25"/>
      <c r="F58" s="3"/>
      <c r="G58" s="25">
        <f t="shared" si="116"/>
        <v>0</v>
      </c>
      <c r="H58" s="2"/>
      <c r="I58" s="29"/>
      <c r="J58" s="25"/>
      <c r="K58" s="25"/>
      <c r="L58" s="32">
        <f t="shared" si="117"/>
        <v>0</v>
      </c>
      <c r="M58" s="25"/>
      <c r="N58" s="3"/>
      <c r="O58" s="25">
        <f t="shared" si="118"/>
        <v>0</v>
      </c>
      <c r="P58" s="2"/>
      <c r="Q58" s="29"/>
      <c r="R58" s="25"/>
      <c r="S58" s="25"/>
      <c r="T58" s="32">
        <f t="shared" si="119"/>
        <v>0</v>
      </c>
      <c r="U58" s="25"/>
      <c r="V58" s="3"/>
      <c r="W58" s="25">
        <f t="shared" si="120"/>
        <v>0</v>
      </c>
      <c r="X58" s="2"/>
      <c r="Y58" s="29"/>
      <c r="Z58" s="25"/>
      <c r="AA58" s="25"/>
      <c r="AB58" s="32">
        <f t="shared" si="121"/>
        <v>0</v>
      </c>
      <c r="AC58" s="25"/>
      <c r="AD58" s="3"/>
      <c r="AE58" s="25">
        <f t="shared" si="122"/>
        <v>0</v>
      </c>
      <c r="AF58" s="2"/>
      <c r="AG58" s="29"/>
      <c r="AH58" s="25"/>
      <c r="AI58" s="25"/>
      <c r="AJ58" s="32">
        <f t="shared" si="123"/>
        <v>0</v>
      </c>
      <c r="AK58" s="25"/>
      <c r="AL58" s="3"/>
      <c r="AM58" s="25">
        <f t="shared" si="124"/>
        <v>0</v>
      </c>
      <c r="AN58" s="2"/>
      <c r="AO58" s="2"/>
      <c r="AP58" s="3"/>
      <c r="AQ58" s="3"/>
      <c r="AR58" s="3"/>
      <c r="AS58" s="3"/>
      <c r="AT58" s="3"/>
      <c r="AU58" s="3"/>
      <c r="AV58" s="3"/>
    </row>
    <row r="59" spans="1:48" ht="15.75" customHeight="1">
      <c r="A59" s="29"/>
      <c r="B59" s="25"/>
      <c r="C59" s="25"/>
      <c r="D59" s="32">
        <f t="shared" si="115"/>
        <v>0</v>
      </c>
      <c r="E59" s="25"/>
      <c r="F59" s="3"/>
      <c r="G59" s="25">
        <f t="shared" si="116"/>
        <v>0</v>
      </c>
      <c r="H59" s="2"/>
      <c r="I59" s="29"/>
      <c r="J59" s="25"/>
      <c r="K59" s="25"/>
      <c r="L59" s="32">
        <f t="shared" si="117"/>
        <v>0</v>
      </c>
      <c r="M59" s="25"/>
      <c r="N59" s="3"/>
      <c r="O59" s="25">
        <f t="shared" si="118"/>
        <v>0</v>
      </c>
      <c r="P59" s="2"/>
      <c r="Q59" s="29"/>
      <c r="R59" s="25"/>
      <c r="S59" s="25"/>
      <c r="T59" s="32">
        <f t="shared" si="119"/>
        <v>0</v>
      </c>
      <c r="U59" s="25"/>
      <c r="V59" s="3"/>
      <c r="W59" s="25">
        <f t="shared" si="120"/>
        <v>0</v>
      </c>
      <c r="X59" s="2"/>
      <c r="Y59" s="29"/>
      <c r="Z59" s="25"/>
      <c r="AA59" s="25"/>
      <c r="AB59" s="32">
        <f t="shared" si="121"/>
        <v>0</v>
      </c>
      <c r="AC59" s="25"/>
      <c r="AD59" s="3"/>
      <c r="AE59" s="25">
        <f t="shared" si="122"/>
        <v>0</v>
      </c>
      <c r="AF59" s="2"/>
      <c r="AG59" s="29"/>
      <c r="AH59" s="25"/>
      <c r="AI59" s="25"/>
      <c r="AJ59" s="32">
        <f t="shared" si="123"/>
        <v>0</v>
      </c>
      <c r="AK59" s="25"/>
      <c r="AL59" s="3"/>
      <c r="AM59" s="25">
        <f t="shared" si="124"/>
        <v>0</v>
      </c>
      <c r="AN59" s="2"/>
      <c r="AO59" s="2"/>
      <c r="AP59" s="3"/>
      <c r="AQ59" s="3"/>
      <c r="AR59" s="3"/>
      <c r="AS59" s="3"/>
      <c r="AT59" s="3"/>
      <c r="AU59" s="3"/>
      <c r="AV59" s="3"/>
    </row>
    <row r="60" spans="1:48" ht="15.75" customHeight="1">
      <c r="A60" s="47"/>
      <c r="B60" s="25"/>
      <c r="C60" s="25"/>
      <c r="D60" s="32">
        <f t="shared" si="115"/>
        <v>0</v>
      </c>
      <c r="E60" s="25"/>
      <c r="F60" s="3"/>
      <c r="G60" s="25">
        <f t="shared" si="116"/>
        <v>0</v>
      </c>
      <c r="H60" s="2"/>
      <c r="I60" s="29"/>
      <c r="J60" s="25"/>
      <c r="K60" s="25"/>
      <c r="L60" s="32">
        <f t="shared" si="117"/>
        <v>0</v>
      </c>
      <c r="M60" s="25"/>
      <c r="N60" s="3"/>
      <c r="O60" s="25">
        <f t="shared" si="118"/>
        <v>0</v>
      </c>
      <c r="P60" s="2"/>
      <c r="Q60" s="47"/>
      <c r="R60" s="25"/>
      <c r="S60" s="25"/>
      <c r="T60" s="32">
        <f t="shared" si="119"/>
        <v>0</v>
      </c>
      <c r="U60" s="25"/>
      <c r="V60" s="3"/>
      <c r="W60" s="25">
        <f t="shared" si="120"/>
        <v>0</v>
      </c>
      <c r="X60" s="2"/>
      <c r="Y60" s="47"/>
      <c r="Z60" s="25"/>
      <c r="AA60" s="25"/>
      <c r="AB60" s="32">
        <f t="shared" si="121"/>
        <v>0</v>
      </c>
      <c r="AC60" s="25"/>
      <c r="AD60" s="3"/>
      <c r="AE60" s="25">
        <f t="shared" si="122"/>
        <v>0</v>
      </c>
      <c r="AF60" s="2"/>
      <c r="AG60" s="47"/>
      <c r="AH60" s="25"/>
      <c r="AI60" s="25"/>
      <c r="AJ60" s="32">
        <f t="shared" si="123"/>
        <v>0</v>
      </c>
      <c r="AK60" s="25"/>
      <c r="AL60" s="3"/>
      <c r="AM60" s="25">
        <f t="shared" si="124"/>
        <v>0</v>
      </c>
      <c r="AN60" s="2"/>
      <c r="AO60" s="2"/>
      <c r="AP60" s="3"/>
      <c r="AQ60" s="3"/>
      <c r="AR60" s="3"/>
      <c r="AS60" s="3"/>
      <c r="AT60" s="3"/>
      <c r="AU60" s="3"/>
      <c r="AV60" s="3"/>
    </row>
    <row r="61" spans="1:48" ht="15.75" customHeight="1">
      <c r="A61" s="48" t="s">
        <v>30</v>
      </c>
      <c r="B61" s="48">
        <f t="shared" ref="B61:G61" si="125">SUM(B56:B60)</f>
        <v>0</v>
      </c>
      <c r="C61" s="48">
        <f t="shared" si="125"/>
        <v>0</v>
      </c>
      <c r="D61" s="48">
        <f t="shared" si="125"/>
        <v>0</v>
      </c>
      <c r="E61" s="48">
        <f t="shared" si="125"/>
        <v>0</v>
      </c>
      <c r="F61" s="48">
        <f t="shared" si="125"/>
        <v>0</v>
      </c>
      <c r="G61" s="48">
        <f t="shared" si="125"/>
        <v>0</v>
      </c>
      <c r="H61" s="2"/>
      <c r="I61" s="48" t="s">
        <v>30</v>
      </c>
      <c r="J61" s="48">
        <f t="shared" ref="J61:O61" si="126">SUM(J56:J60)</f>
        <v>0</v>
      </c>
      <c r="K61" s="48">
        <f t="shared" si="126"/>
        <v>0</v>
      </c>
      <c r="L61" s="48">
        <f t="shared" si="126"/>
        <v>0</v>
      </c>
      <c r="M61" s="48">
        <f t="shared" si="126"/>
        <v>0</v>
      </c>
      <c r="N61" s="48">
        <f t="shared" si="126"/>
        <v>0</v>
      </c>
      <c r="O61" s="48">
        <f t="shared" si="126"/>
        <v>0</v>
      </c>
      <c r="P61" s="2"/>
      <c r="Q61" s="48" t="s">
        <v>30</v>
      </c>
      <c r="R61" s="48">
        <f t="shared" ref="R61:W61" si="127">SUM(R56:R60)</f>
        <v>0</v>
      </c>
      <c r="S61" s="48">
        <f t="shared" si="127"/>
        <v>0</v>
      </c>
      <c r="T61" s="48">
        <f t="shared" si="127"/>
        <v>0</v>
      </c>
      <c r="U61" s="48">
        <f t="shared" si="127"/>
        <v>0</v>
      </c>
      <c r="V61" s="48">
        <f t="shared" si="127"/>
        <v>0</v>
      </c>
      <c r="W61" s="48">
        <f t="shared" si="127"/>
        <v>0</v>
      </c>
      <c r="X61" s="2"/>
      <c r="Y61" s="48" t="s">
        <v>30</v>
      </c>
      <c r="Z61" s="48">
        <f t="shared" ref="Z61:AE61" si="128">SUM(Z56:Z60)</f>
        <v>0</v>
      </c>
      <c r="AA61" s="48">
        <f t="shared" si="128"/>
        <v>0</v>
      </c>
      <c r="AB61" s="48">
        <f t="shared" si="128"/>
        <v>0</v>
      </c>
      <c r="AC61" s="48">
        <f t="shared" si="128"/>
        <v>0</v>
      </c>
      <c r="AD61" s="48">
        <f t="shared" si="128"/>
        <v>0</v>
      </c>
      <c r="AE61" s="48">
        <f t="shared" si="128"/>
        <v>0</v>
      </c>
      <c r="AF61" s="2"/>
      <c r="AG61" s="48" t="s">
        <v>30</v>
      </c>
      <c r="AH61" s="48">
        <f t="shared" ref="AH61:AM61" si="129">SUM(AH56:AH60)</f>
        <v>0</v>
      </c>
      <c r="AI61" s="48">
        <f t="shared" si="129"/>
        <v>0</v>
      </c>
      <c r="AJ61" s="48">
        <f t="shared" si="129"/>
        <v>0</v>
      </c>
      <c r="AK61" s="48">
        <f t="shared" si="129"/>
        <v>0</v>
      </c>
      <c r="AL61" s="48">
        <f t="shared" si="129"/>
        <v>0</v>
      </c>
      <c r="AM61" s="48">
        <f t="shared" si="129"/>
        <v>0</v>
      </c>
      <c r="AN61" s="2"/>
      <c r="AO61" s="2"/>
      <c r="AP61" s="60" t="s">
        <v>53</v>
      </c>
      <c r="AQ61" s="48">
        <f>D10+L10+T10+AB10+AJ10</f>
        <v>0</v>
      </c>
      <c r="AR61" s="3"/>
      <c r="AS61" s="3"/>
      <c r="AT61" s="3"/>
      <c r="AU61" s="3"/>
      <c r="AV61" s="3"/>
    </row>
    <row r="62" spans="1:48" ht="15.75" customHeight="1">
      <c r="A62" s="19" t="s">
        <v>54</v>
      </c>
      <c r="B62" s="19"/>
      <c r="C62" s="19"/>
      <c r="D62" s="19"/>
      <c r="E62" s="19"/>
      <c r="F62" s="19"/>
      <c r="G62" s="19"/>
      <c r="H62" s="2"/>
      <c r="I62" s="19" t="s">
        <v>54</v>
      </c>
      <c r="J62" s="19"/>
      <c r="K62" s="19"/>
      <c r="L62" s="19"/>
      <c r="M62" s="19"/>
      <c r="N62" s="19"/>
      <c r="O62" s="19"/>
      <c r="P62" s="2"/>
      <c r="Q62" s="19" t="s">
        <v>54</v>
      </c>
      <c r="R62" s="19"/>
      <c r="S62" s="19"/>
      <c r="T62" s="19"/>
      <c r="U62" s="19"/>
      <c r="V62" s="19"/>
      <c r="W62" s="19"/>
      <c r="X62" s="2"/>
      <c r="Y62" s="19" t="s">
        <v>54</v>
      </c>
      <c r="Z62" s="19"/>
      <c r="AA62" s="19"/>
      <c r="AB62" s="19"/>
      <c r="AC62" s="19"/>
      <c r="AD62" s="19"/>
      <c r="AE62" s="19"/>
      <c r="AF62" s="2"/>
      <c r="AG62" s="19" t="s">
        <v>54</v>
      </c>
      <c r="AH62" s="19"/>
      <c r="AI62" s="19"/>
      <c r="AJ62" s="19"/>
      <c r="AK62" s="19"/>
      <c r="AL62" s="19"/>
      <c r="AM62" s="19"/>
      <c r="AN62" s="2"/>
      <c r="AO62" s="2"/>
      <c r="AP62" s="19" t="s">
        <v>54</v>
      </c>
      <c r="AQ62" s="19"/>
      <c r="AR62" s="3"/>
      <c r="AS62" s="3"/>
      <c r="AT62" s="3"/>
      <c r="AU62" s="3"/>
      <c r="AV62" s="3"/>
    </row>
    <row r="63" spans="1:48" ht="15.75" customHeight="1">
      <c r="A63" s="27"/>
      <c r="B63" s="25"/>
      <c r="C63" s="25"/>
      <c r="D63" s="32">
        <f t="shared" ref="D63:D67" si="130">SUM(B63-C63)</f>
        <v>0</v>
      </c>
      <c r="E63" s="25"/>
      <c r="F63" s="25"/>
      <c r="G63" s="25">
        <f t="shared" ref="G63:G67" si="131">SUM(E63+F63)</f>
        <v>0</v>
      </c>
      <c r="H63" s="2"/>
      <c r="I63" s="27"/>
      <c r="J63" s="25"/>
      <c r="K63" s="25"/>
      <c r="L63" s="32">
        <f t="shared" ref="L63:L67" si="132">SUM(J63-K63)</f>
        <v>0</v>
      </c>
      <c r="M63" s="25"/>
      <c r="N63" s="25"/>
      <c r="O63" s="25">
        <f t="shared" ref="O63:O67" si="133">SUM(M63+N63)</f>
        <v>0</v>
      </c>
      <c r="P63" s="2"/>
      <c r="Q63" s="29"/>
      <c r="R63" s="25"/>
      <c r="S63" s="25"/>
      <c r="T63" s="32">
        <f t="shared" ref="T63:T67" si="134">SUM(R63-S63)</f>
        <v>0</v>
      </c>
      <c r="U63" s="25"/>
      <c r="V63" s="25"/>
      <c r="W63" s="25">
        <f t="shared" ref="W63:W67" si="135">SUM(U63+V63)</f>
        <v>0</v>
      </c>
      <c r="X63" s="2"/>
      <c r="Y63" s="29"/>
      <c r="Z63" s="25"/>
      <c r="AA63" s="25"/>
      <c r="AB63" s="32">
        <f t="shared" ref="AB63:AB67" si="136">SUM(Z63-AA63)</f>
        <v>0</v>
      </c>
      <c r="AC63" s="25"/>
      <c r="AD63" s="25"/>
      <c r="AE63" s="25">
        <f t="shared" ref="AE63:AE67" si="137">SUM(AC63+AD63)</f>
        <v>0</v>
      </c>
      <c r="AF63" s="2"/>
      <c r="AG63" s="29"/>
      <c r="AH63" s="25"/>
      <c r="AI63" s="25"/>
      <c r="AJ63" s="32">
        <f t="shared" ref="AJ63:AJ67" si="138">SUM(AH63-AI63)</f>
        <v>0</v>
      </c>
      <c r="AK63" s="25"/>
      <c r="AL63" s="25"/>
      <c r="AM63" s="25">
        <f t="shared" ref="AM63:AM67" si="139">SUM(AK63+AL63)</f>
        <v>0</v>
      </c>
      <c r="AN63" s="2"/>
      <c r="AO63" s="2"/>
      <c r="AP63" s="3"/>
      <c r="AQ63" s="3"/>
      <c r="AR63" s="3"/>
      <c r="AS63" s="3"/>
      <c r="AT63" s="3"/>
      <c r="AU63" s="3"/>
      <c r="AV63" s="3"/>
    </row>
    <row r="64" spans="1:48" ht="15.75" customHeight="1">
      <c r="A64" s="27"/>
      <c r="B64" s="25"/>
      <c r="C64" s="25"/>
      <c r="D64" s="32">
        <f t="shared" si="130"/>
        <v>0</v>
      </c>
      <c r="E64" s="25"/>
      <c r="F64" s="25"/>
      <c r="G64" s="25">
        <f t="shared" si="131"/>
        <v>0</v>
      </c>
      <c r="H64" s="2"/>
      <c r="I64" s="27"/>
      <c r="J64" s="25"/>
      <c r="K64" s="25"/>
      <c r="L64" s="32">
        <f t="shared" si="132"/>
        <v>0</v>
      </c>
      <c r="M64" s="25"/>
      <c r="N64" s="25"/>
      <c r="O64" s="25">
        <f t="shared" si="133"/>
        <v>0</v>
      </c>
      <c r="P64" s="2"/>
      <c r="Q64" s="29"/>
      <c r="R64" s="25"/>
      <c r="S64" s="25"/>
      <c r="T64" s="32">
        <f t="shared" si="134"/>
        <v>0</v>
      </c>
      <c r="U64" s="25"/>
      <c r="V64" s="25"/>
      <c r="W64" s="25">
        <f t="shared" si="135"/>
        <v>0</v>
      </c>
      <c r="X64" s="2"/>
      <c r="Y64" s="29"/>
      <c r="Z64" s="25"/>
      <c r="AA64" s="25"/>
      <c r="AB64" s="32">
        <f t="shared" si="136"/>
        <v>0</v>
      </c>
      <c r="AC64" s="25"/>
      <c r="AD64" s="25"/>
      <c r="AE64" s="25">
        <f t="shared" si="137"/>
        <v>0</v>
      </c>
      <c r="AF64" s="2"/>
      <c r="AG64" s="29"/>
      <c r="AH64" s="25"/>
      <c r="AI64" s="25"/>
      <c r="AJ64" s="32">
        <f t="shared" si="138"/>
        <v>0</v>
      </c>
      <c r="AK64" s="25"/>
      <c r="AL64" s="25"/>
      <c r="AM64" s="25">
        <f t="shared" si="139"/>
        <v>0</v>
      </c>
      <c r="AN64" s="2"/>
      <c r="AO64" s="2"/>
      <c r="AP64" s="3"/>
      <c r="AQ64" s="3"/>
      <c r="AR64" s="3"/>
      <c r="AS64" s="3"/>
      <c r="AT64" s="3"/>
      <c r="AU64" s="3"/>
      <c r="AV64" s="3"/>
    </row>
    <row r="65" spans="1:48" ht="15.75" customHeight="1">
      <c r="A65" s="27"/>
      <c r="B65" s="25"/>
      <c r="C65" s="25"/>
      <c r="D65" s="32">
        <f t="shared" si="130"/>
        <v>0</v>
      </c>
      <c r="E65" s="25"/>
      <c r="F65" s="3"/>
      <c r="G65" s="25">
        <f t="shared" si="131"/>
        <v>0</v>
      </c>
      <c r="H65" s="2"/>
      <c r="I65" s="27"/>
      <c r="J65" s="25"/>
      <c r="K65" s="25"/>
      <c r="L65" s="32">
        <f t="shared" si="132"/>
        <v>0</v>
      </c>
      <c r="M65" s="25"/>
      <c r="N65" s="3"/>
      <c r="O65" s="25">
        <f t="shared" si="133"/>
        <v>0</v>
      </c>
      <c r="P65" s="2"/>
      <c r="Q65" s="29"/>
      <c r="R65" s="25"/>
      <c r="S65" s="25"/>
      <c r="T65" s="32">
        <f t="shared" si="134"/>
        <v>0</v>
      </c>
      <c r="U65" s="25"/>
      <c r="V65" s="3"/>
      <c r="W65" s="25">
        <f t="shared" si="135"/>
        <v>0</v>
      </c>
      <c r="X65" s="2"/>
      <c r="Y65" s="29"/>
      <c r="Z65" s="25"/>
      <c r="AA65" s="25"/>
      <c r="AB65" s="32">
        <f t="shared" si="136"/>
        <v>0</v>
      </c>
      <c r="AC65" s="25"/>
      <c r="AD65" s="3"/>
      <c r="AE65" s="25">
        <f t="shared" si="137"/>
        <v>0</v>
      </c>
      <c r="AF65" s="2"/>
      <c r="AG65" s="29"/>
      <c r="AH65" s="25"/>
      <c r="AI65" s="25"/>
      <c r="AJ65" s="32">
        <f t="shared" si="138"/>
        <v>0</v>
      </c>
      <c r="AK65" s="25"/>
      <c r="AL65" s="3"/>
      <c r="AM65" s="25">
        <f t="shared" si="139"/>
        <v>0</v>
      </c>
      <c r="AN65" s="2"/>
      <c r="AO65" s="2"/>
      <c r="AP65" s="3"/>
      <c r="AQ65" s="3"/>
      <c r="AR65" s="3"/>
      <c r="AS65" s="3"/>
      <c r="AT65" s="3"/>
      <c r="AU65" s="3"/>
      <c r="AV65" s="3"/>
    </row>
    <row r="66" spans="1:48" ht="15.75" customHeight="1">
      <c r="A66" s="27"/>
      <c r="B66" s="25"/>
      <c r="C66" s="25"/>
      <c r="D66" s="32">
        <f t="shared" si="130"/>
        <v>0</v>
      </c>
      <c r="E66" s="25"/>
      <c r="F66" s="3"/>
      <c r="G66" s="25">
        <f t="shared" si="131"/>
        <v>0</v>
      </c>
      <c r="H66" s="2"/>
      <c r="I66" s="27"/>
      <c r="J66" s="25"/>
      <c r="K66" s="25"/>
      <c r="L66" s="32">
        <f t="shared" si="132"/>
        <v>0</v>
      </c>
      <c r="M66" s="25"/>
      <c r="N66" s="3"/>
      <c r="O66" s="25">
        <f t="shared" si="133"/>
        <v>0</v>
      </c>
      <c r="P66" s="2"/>
      <c r="Q66" s="29"/>
      <c r="R66" s="25"/>
      <c r="S66" s="25"/>
      <c r="T66" s="32">
        <f t="shared" si="134"/>
        <v>0</v>
      </c>
      <c r="U66" s="25"/>
      <c r="V66" s="3"/>
      <c r="W66" s="25">
        <f t="shared" si="135"/>
        <v>0</v>
      </c>
      <c r="X66" s="2"/>
      <c r="Y66" s="29"/>
      <c r="Z66" s="25"/>
      <c r="AA66" s="25"/>
      <c r="AB66" s="32">
        <f t="shared" si="136"/>
        <v>0</v>
      </c>
      <c r="AC66" s="25"/>
      <c r="AD66" s="3"/>
      <c r="AE66" s="25">
        <f t="shared" si="137"/>
        <v>0</v>
      </c>
      <c r="AF66" s="2"/>
      <c r="AG66" s="29"/>
      <c r="AH66" s="25"/>
      <c r="AI66" s="25"/>
      <c r="AJ66" s="32">
        <f t="shared" si="138"/>
        <v>0</v>
      </c>
      <c r="AK66" s="25"/>
      <c r="AL66" s="3"/>
      <c r="AM66" s="25">
        <f t="shared" si="139"/>
        <v>0</v>
      </c>
      <c r="AN66" s="2"/>
      <c r="AO66" s="2"/>
      <c r="AP66" s="3"/>
      <c r="AQ66" s="3"/>
      <c r="AR66" s="3"/>
      <c r="AS66" s="3"/>
      <c r="AT66" s="3"/>
      <c r="AU66" s="3"/>
      <c r="AV66" s="3"/>
    </row>
    <row r="67" spans="1:48" ht="15.75" customHeight="1">
      <c r="A67" s="27"/>
      <c r="B67" s="25"/>
      <c r="C67" s="25"/>
      <c r="D67" s="32">
        <f t="shared" si="130"/>
        <v>0</v>
      </c>
      <c r="E67" s="25"/>
      <c r="F67" s="3"/>
      <c r="G67" s="25">
        <f t="shared" si="131"/>
        <v>0</v>
      </c>
      <c r="H67" s="2"/>
      <c r="I67" s="27"/>
      <c r="J67" s="25"/>
      <c r="K67" s="25"/>
      <c r="L67" s="32">
        <f t="shared" si="132"/>
        <v>0</v>
      </c>
      <c r="M67" s="25"/>
      <c r="N67" s="3"/>
      <c r="O67" s="25">
        <f t="shared" si="133"/>
        <v>0</v>
      </c>
      <c r="P67" s="2"/>
      <c r="Q67" s="29"/>
      <c r="R67" s="25"/>
      <c r="S67" s="25"/>
      <c r="T67" s="32">
        <f t="shared" si="134"/>
        <v>0</v>
      </c>
      <c r="U67" s="25"/>
      <c r="V67" s="3"/>
      <c r="W67" s="25">
        <f t="shared" si="135"/>
        <v>0</v>
      </c>
      <c r="X67" s="2"/>
      <c r="Y67" s="29"/>
      <c r="Z67" s="25"/>
      <c r="AA67" s="25"/>
      <c r="AB67" s="32">
        <f t="shared" si="136"/>
        <v>0</v>
      </c>
      <c r="AC67" s="25"/>
      <c r="AD67" s="3"/>
      <c r="AE67" s="25">
        <f t="shared" si="137"/>
        <v>0</v>
      </c>
      <c r="AF67" s="2"/>
      <c r="AG67" s="29"/>
      <c r="AH67" s="25"/>
      <c r="AI67" s="25"/>
      <c r="AJ67" s="32">
        <f t="shared" si="138"/>
        <v>0</v>
      </c>
      <c r="AK67" s="25"/>
      <c r="AL67" s="3"/>
      <c r="AM67" s="25">
        <f t="shared" si="139"/>
        <v>0</v>
      </c>
      <c r="AN67" s="2"/>
      <c r="AO67" s="2"/>
      <c r="AP67" s="3"/>
      <c r="AQ67" s="3"/>
      <c r="AR67" s="3"/>
      <c r="AS67" s="3"/>
      <c r="AT67" s="3"/>
      <c r="AU67" s="3"/>
      <c r="AV67" s="3"/>
    </row>
    <row r="68" spans="1:48" ht="15.75" customHeight="1">
      <c r="A68" s="48" t="s">
        <v>30</v>
      </c>
      <c r="B68" s="48">
        <f t="shared" ref="B68:G68" si="140">SUM(B63:B67)</f>
        <v>0</v>
      </c>
      <c r="C68" s="48">
        <f t="shared" si="140"/>
        <v>0</v>
      </c>
      <c r="D68" s="48">
        <f t="shared" si="140"/>
        <v>0</v>
      </c>
      <c r="E68" s="48">
        <f t="shared" si="140"/>
        <v>0</v>
      </c>
      <c r="F68" s="48">
        <f t="shared" si="140"/>
        <v>0</v>
      </c>
      <c r="G68" s="48">
        <f t="shared" si="140"/>
        <v>0</v>
      </c>
      <c r="H68" s="2"/>
      <c r="I68" s="48" t="s">
        <v>30</v>
      </c>
      <c r="J68" s="48">
        <f t="shared" ref="J68:O68" si="141">SUM(J63:J67)</f>
        <v>0</v>
      </c>
      <c r="K68" s="48">
        <f t="shared" si="141"/>
        <v>0</v>
      </c>
      <c r="L68" s="48">
        <f t="shared" si="141"/>
        <v>0</v>
      </c>
      <c r="M68" s="48">
        <f t="shared" si="141"/>
        <v>0</v>
      </c>
      <c r="N68" s="48">
        <f t="shared" si="141"/>
        <v>0</v>
      </c>
      <c r="O68" s="48">
        <f t="shared" si="141"/>
        <v>0</v>
      </c>
      <c r="P68" s="2"/>
      <c r="Q68" s="48" t="s">
        <v>30</v>
      </c>
      <c r="R68" s="48">
        <f t="shared" ref="R68:W68" si="142">SUM(R63:R67)</f>
        <v>0</v>
      </c>
      <c r="S68" s="48">
        <f t="shared" si="142"/>
        <v>0</v>
      </c>
      <c r="T68" s="48">
        <f t="shared" si="142"/>
        <v>0</v>
      </c>
      <c r="U68" s="48">
        <f t="shared" si="142"/>
        <v>0</v>
      </c>
      <c r="V68" s="48">
        <f t="shared" si="142"/>
        <v>0</v>
      </c>
      <c r="W68" s="48">
        <f t="shared" si="142"/>
        <v>0</v>
      </c>
      <c r="X68" s="2"/>
      <c r="Y68" s="48" t="s">
        <v>30</v>
      </c>
      <c r="Z68" s="48">
        <f t="shared" ref="Z68:AE68" si="143">SUM(Z63:Z67)</f>
        <v>0</v>
      </c>
      <c r="AA68" s="48">
        <f t="shared" si="143"/>
        <v>0</v>
      </c>
      <c r="AB68" s="48">
        <f t="shared" si="143"/>
        <v>0</v>
      </c>
      <c r="AC68" s="48">
        <f t="shared" si="143"/>
        <v>0</v>
      </c>
      <c r="AD68" s="48">
        <f t="shared" si="143"/>
        <v>0</v>
      </c>
      <c r="AE68" s="48">
        <f t="shared" si="143"/>
        <v>0</v>
      </c>
      <c r="AF68" s="2"/>
      <c r="AG68" s="48" t="s">
        <v>30</v>
      </c>
      <c r="AH68" s="48">
        <f t="shared" ref="AH68:AM68" si="144">SUM(AH63:AH67)</f>
        <v>0</v>
      </c>
      <c r="AI68" s="48">
        <f t="shared" si="144"/>
        <v>0</v>
      </c>
      <c r="AJ68" s="48">
        <f t="shared" si="144"/>
        <v>0</v>
      </c>
      <c r="AK68" s="48">
        <f t="shared" si="144"/>
        <v>0</v>
      </c>
      <c r="AL68" s="48">
        <f t="shared" si="144"/>
        <v>0</v>
      </c>
      <c r="AM68" s="48">
        <f t="shared" si="144"/>
        <v>0</v>
      </c>
      <c r="AN68" s="2"/>
      <c r="AO68" s="2"/>
      <c r="AP68" s="60" t="s">
        <v>55</v>
      </c>
      <c r="AQ68" s="48">
        <f>D10+L10+T10+AB10+AJ10</f>
        <v>0</v>
      </c>
      <c r="AR68" s="3"/>
      <c r="AS68" s="3"/>
      <c r="AT68" s="3"/>
      <c r="AU68" s="3"/>
      <c r="AV68" s="3"/>
    </row>
    <row r="69" spans="1:48" ht="15.75" customHeight="1">
      <c r="A69" s="96" t="s">
        <v>56</v>
      </c>
      <c r="B69" s="96">
        <f t="shared" ref="B69:G69" si="145">SUM(B54,B61,B68)</f>
        <v>0</v>
      </c>
      <c r="C69" s="96">
        <f t="shared" si="145"/>
        <v>0</v>
      </c>
      <c r="D69" s="96">
        <f t="shared" si="145"/>
        <v>0</v>
      </c>
      <c r="E69" s="96">
        <f t="shared" si="145"/>
        <v>0</v>
      </c>
      <c r="F69" s="96">
        <f t="shared" si="145"/>
        <v>0</v>
      </c>
      <c r="G69" s="96">
        <f t="shared" si="145"/>
        <v>0</v>
      </c>
      <c r="H69" s="2"/>
      <c r="I69" s="96" t="s">
        <v>56</v>
      </c>
      <c r="J69" s="96">
        <f t="shared" ref="J69:O69" si="146">SUM(J54,J61,J68)</f>
        <v>0</v>
      </c>
      <c r="K69" s="96">
        <f t="shared" si="146"/>
        <v>0</v>
      </c>
      <c r="L69" s="96">
        <f t="shared" si="146"/>
        <v>0</v>
      </c>
      <c r="M69" s="96">
        <f t="shared" si="146"/>
        <v>0</v>
      </c>
      <c r="N69" s="96">
        <f t="shared" si="146"/>
        <v>0</v>
      </c>
      <c r="O69" s="96">
        <f t="shared" si="146"/>
        <v>0</v>
      </c>
      <c r="P69" s="2"/>
      <c r="Q69" s="96" t="s">
        <v>56</v>
      </c>
      <c r="R69" s="96">
        <f t="shared" ref="R69:W69" si="147">SUM(R54,R61,R68)</f>
        <v>0</v>
      </c>
      <c r="S69" s="96">
        <f t="shared" si="147"/>
        <v>0</v>
      </c>
      <c r="T69" s="96">
        <f t="shared" si="147"/>
        <v>0</v>
      </c>
      <c r="U69" s="96">
        <f t="shared" si="147"/>
        <v>0</v>
      </c>
      <c r="V69" s="96">
        <f t="shared" si="147"/>
        <v>0</v>
      </c>
      <c r="W69" s="96">
        <f t="shared" si="147"/>
        <v>0</v>
      </c>
      <c r="X69" s="2"/>
      <c r="Y69" s="96" t="s">
        <v>56</v>
      </c>
      <c r="Z69" s="96">
        <f t="shared" ref="Z69:AE69" si="148">SUM(Z54,Z61,Z68)</f>
        <v>0</v>
      </c>
      <c r="AA69" s="96">
        <f t="shared" si="148"/>
        <v>0</v>
      </c>
      <c r="AB69" s="96">
        <f t="shared" si="148"/>
        <v>0</v>
      </c>
      <c r="AC69" s="96">
        <f t="shared" si="148"/>
        <v>0</v>
      </c>
      <c r="AD69" s="96">
        <f t="shared" si="148"/>
        <v>0</v>
      </c>
      <c r="AE69" s="96">
        <f t="shared" si="148"/>
        <v>0</v>
      </c>
      <c r="AF69" s="2"/>
      <c r="AG69" s="96" t="s">
        <v>56</v>
      </c>
      <c r="AH69" s="96">
        <f t="shared" ref="AH69:AM69" si="149">SUM(AH54,AH61,AH68)</f>
        <v>0</v>
      </c>
      <c r="AI69" s="96">
        <f t="shared" si="149"/>
        <v>0</v>
      </c>
      <c r="AJ69" s="96">
        <f t="shared" si="149"/>
        <v>0</v>
      </c>
      <c r="AK69" s="96">
        <f t="shared" si="149"/>
        <v>0</v>
      </c>
      <c r="AL69" s="96">
        <f t="shared" si="149"/>
        <v>0</v>
      </c>
      <c r="AM69" s="96">
        <f t="shared" si="149"/>
        <v>0</v>
      </c>
      <c r="AN69" s="2"/>
      <c r="AO69" s="2"/>
      <c r="AP69" s="97" t="s">
        <v>57</v>
      </c>
      <c r="AQ69" s="97">
        <f>D47+L47+T47+AB47+AJ47+AQ47</f>
        <v>0</v>
      </c>
      <c r="AR69" s="3"/>
      <c r="AS69" s="3"/>
      <c r="AT69" s="3"/>
      <c r="AU69" s="3"/>
      <c r="AV69" s="3"/>
    </row>
    <row r="70" spans="1:48" ht="15.75" customHeight="1">
      <c r="A70" s="19" t="s">
        <v>58</v>
      </c>
      <c r="B70" s="19"/>
      <c r="C70" s="19"/>
      <c r="D70" s="19"/>
      <c r="E70" s="19"/>
      <c r="F70" s="19"/>
      <c r="G70" s="19"/>
      <c r="H70" s="2"/>
      <c r="I70" s="19" t="s">
        <v>58</v>
      </c>
      <c r="J70" s="19"/>
      <c r="K70" s="19"/>
      <c r="L70" s="19"/>
      <c r="M70" s="19"/>
      <c r="N70" s="19"/>
      <c r="O70" s="19"/>
      <c r="P70" s="2"/>
      <c r="Q70" s="19" t="s">
        <v>58</v>
      </c>
      <c r="R70" s="19"/>
      <c r="S70" s="19"/>
      <c r="T70" s="19"/>
      <c r="U70" s="19"/>
      <c r="V70" s="19"/>
      <c r="W70" s="19"/>
      <c r="X70" s="2"/>
      <c r="Y70" s="19" t="s">
        <v>58</v>
      </c>
      <c r="Z70" s="19"/>
      <c r="AA70" s="19"/>
      <c r="AB70" s="19"/>
      <c r="AC70" s="19"/>
      <c r="AD70" s="19"/>
      <c r="AE70" s="19"/>
      <c r="AF70" s="2"/>
      <c r="AG70" s="19" t="s">
        <v>58</v>
      </c>
      <c r="AH70" s="19"/>
      <c r="AI70" s="19"/>
      <c r="AJ70" s="19"/>
      <c r="AK70" s="19"/>
      <c r="AL70" s="19"/>
      <c r="AM70" s="19"/>
      <c r="AN70" s="2"/>
      <c r="AO70" s="2"/>
      <c r="AP70" s="19" t="s">
        <v>58</v>
      </c>
      <c r="AQ70" s="19"/>
      <c r="AR70" s="3"/>
      <c r="AS70" s="3"/>
      <c r="AT70" s="3"/>
      <c r="AU70" s="3"/>
      <c r="AV70" s="3"/>
    </row>
    <row r="71" spans="1:48" ht="15.75" customHeight="1">
      <c r="A71" s="27"/>
      <c r="B71" s="25"/>
      <c r="C71" s="25"/>
      <c r="D71" s="32">
        <f t="shared" ref="D71:D75" si="150">SUM(B71-C71)</f>
        <v>0</v>
      </c>
      <c r="E71" s="25"/>
      <c r="F71" s="25"/>
      <c r="G71" s="25">
        <f t="shared" ref="G71:G75" si="151">SUM(E71+F71)</f>
        <v>0</v>
      </c>
      <c r="H71" s="2"/>
      <c r="I71" s="27"/>
      <c r="J71" s="25"/>
      <c r="K71" s="25"/>
      <c r="L71" s="32">
        <f t="shared" ref="L71:L75" si="152">SUM(J71-K71)</f>
        <v>0</v>
      </c>
      <c r="M71" s="25"/>
      <c r="N71" s="25"/>
      <c r="O71" s="25">
        <f t="shared" ref="O71:O75" si="153">SUM(M71+N71)</f>
        <v>0</v>
      </c>
      <c r="P71" s="2"/>
      <c r="Q71" s="29"/>
      <c r="R71" s="25"/>
      <c r="S71" s="25"/>
      <c r="T71" s="32">
        <f t="shared" ref="T71:T75" si="154">SUM(R71-S71)</f>
        <v>0</v>
      </c>
      <c r="U71" s="25"/>
      <c r="V71" s="25"/>
      <c r="W71" s="25">
        <f t="shared" ref="W71:W75" si="155">SUM(U71+V71)</f>
        <v>0</v>
      </c>
      <c r="X71" s="2"/>
      <c r="Y71" s="29"/>
      <c r="Z71" s="25"/>
      <c r="AA71" s="25"/>
      <c r="AB71" s="32">
        <f t="shared" ref="AB71:AB75" si="156">SUM(Z71-AA71)</f>
        <v>0</v>
      </c>
      <c r="AC71" s="25"/>
      <c r="AD71" s="25"/>
      <c r="AE71" s="25">
        <f t="shared" ref="AE71:AE75" si="157">SUM(AC71+AD71)</f>
        <v>0</v>
      </c>
      <c r="AF71" s="2"/>
      <c r="AG71" s="29"/>
      <c r="AH71" s="25"/>
      <c r="AI71" s="25"/>
      <c r="AJ71" s="32">
        <f t="shared" ref="AJ71:AJ75" si="158">SUM(AH71-AI71)</f>
        <v>0</v>
      </c>
      <c r="AK71" s="25"/>
      <c r="AL71" s="25"/>
      <c r="AM71" s="25">
        <f t="shared" ref="AM71:AM75" si="159">SUM(AK71+AL71)</f>
        <v>0</v>
      </c>
      <c r="AN71" s="2"/>
      <c r="AO71" s="2"/>
      <c r="AP71" s="3"/>
      <c r="AQ71" s="3"/>
      <c r="AR71" s="3"/>
      <c r="AS71" s="3"/>
      <c r="AT71" s="3"/>
      <c r="AU71" s="3"/>
      <c r="AV71" s="3"/>
    </row>
    <row r="72" spans="1:48" ht="15.75" customHeight="1">
      <c r="A72" s="27"/>
      <c r="B72" s="25"/>
      <c r="C72" s="25"/>
      <c r="D72" s="32">
        <f t="shared" si="150"/>
        <v>0</v>
      </c>
      <c r="E72" s="25"/>
      <c r="F72" s="25"/>
      <c r="G72" s="25">
        <f t="shared" si="151"/>
        <v>0</v>
      </c>
      <c r="H72" s="2"/>
      <c r="I72" s="27"/>
      <c r="J72" s="25"/>
      <c r="K72" s="25"/>
      <c r="L72" s="32">
        <f t="shared" si="152"/>
        <v>0</v>
      </c>
      <c r="M72" s="25"/>
      <c r="N72" s="25"/>
      <c r="O72" s="25">
        <f t="shared" si="153"/>
        <v>0</v>
      </c>
      <c r="P72" s="2"/>
      <c r="Q72" s="29"/>
      <c r="R72" s="25"/>
      <c r="S72" s="25"/>
      <c r="T72" s="32">
        <f t="shared" si="154"/>
        <v>0</v>
      </c>
      <c r="U72" s="25"/>
      <c r="V72" s="25"/>
      <c r="W72" s="25">
        <f t="shared" si="155"/>
        <v>0</v>
      </c>
      <c r="X72" s="2"/>
      <c r="Y72" s="29"/>
      <c r="Z72" s="25"/>
      <c r="AA72" s="25"/>
      <c r="AB72" s="32">
        <f t="shared" si="156"/>
        <v>0</v>
      </c>
      <c r="AC72" s="25"/>
      <c r="AD72" s="25"/>
      <c r="AE72" s="25">
        <f t="shared" si="157"/>
        <v>0</v>
      </c>
      <c r="AF72" s="2"/>
      <c r="AG72" s="29"/>
      <c r="AH72" s="25"/>
      <c r="AI72" s="25"/>
      <c r="AJ72" s="32">
        <f t="shared" si="158"/>
        <v>0</v>
      </c>
      <c r="AK72" s="25"/>
      <c r="AL72" s="25"/>
      <c r="AM72" s="25">
        <f t="shared" si="159"/>
        <v>0</v>
      </c>
      <c r="AN72" s="2"/>
      <c r="AO72" s="2"/>
      <c r="AP72" s="3"/>
      <c r="AQ72" s="3"/>
      <c r="AR72" s="3"/>
      <c r="AS72" s="3"/>
      <c r="AT72" s="3"/>
      <c r="AU72" s="3"/>
      <c r="AV72" s="3"/>
    </row>
    <row r="73" spans="1:48" ht="15.75" customHeight="1">
      <c r="A73" s="27"/>
      <c r="B73" s="25"/>
      <c r="C73" s="25"/>
      <c r="D73" s="32">
        <f t="shared" si="150"/>
        <v>0</v>
      </c>
      <c r="E73" s="25"/>
      <c r="F73" s="3"/>
      <c r="G73" s="25">
        <f t="shared" si="151"/>
        <v>0</v>
      </c>
      <c r="H73" s="2"/>
      <c r="I73" s="27"/>
      <c r="J73" s="25"/>
      <c r="K73" s="25"/>
      <c r="L73" s="32">
        <f t="shared" si="152"/>
        <v>0</v>
      </c>
      <c r="M73" s="25"/>
      <c r="N73" s="3"/>
      <c r="O73" s="25">
        <f t="shared" si="153"/>
        <v>0</v>
      </c>
      <c r="P73" s="2"/>
      <c r="Q73" s="29"/>
      <c r="R73" s="25"/>
      <c r="S73" s="25"/>
      <c r="T73" s="32">
        <f t="shared" si="154"/>
        <v>0</v>
      </c>
      <c r="U73" s="25"/>
      <c r="V73" s="3"/>
      <c r="W73" s="25">
        <f t="shared" si="155"/>
        <v>0</v>
      </c>
      <c r="X73" s="2"/>
      <c r="Y73" s="29"/>
      <c r="Z73" s="25"/>
      <c r="AA73" s="25"/>
      <c r="AB73" s="32">
        <f t="shared" si="156"/>
        <v>0</v>
      </c>
      <c r="AC73" s="25"/>
      <c r="AD73" s="3"/>
      <c r="AE73" s="25">
        <f t="shared" si="157"/>
        <v>0</v>
      </c>
      <c r="AF73" s="2"/>
      <c r="AG73" s="29"/>
      <c r="AH73" s="25"/>
      <c r="AI73" s="25"/>
      <c r="AJ73" s="32">
        <f t="shared" si="158"/>
        <v>0</v>
      </c>
      <c r="AK73" s="25"/>
      <c r="AL73" s="3"/>
      <c r="AM73" s="25">
        <f t="shared" si="159"/>
        <v>0</v>
      </c>
      <c r="AN73" s="2"/>
      <c r="AO73" s="2"/>
      <c r="AP73" s="3"/>
      <c r="AQ73" s="3"/>
      <c r="AR73" s="3"/>
      <c r="AS73" s="3"/>
      <c r="AT73" s="3"/>
      <c r="AU73" s="3"/>
      <c r="AV73" s="3"/>
    </row>
    <row r="74" spans="1:48" ht="15.75" customHeight="1">
      <c r="A74" s="27"/>
      <c r="B74" s="25"/>
      <c r="C74" s="25"/>
      <c r="D74" s="32">
        <f t="shared" si="150"/>
        <v>0</v>
      </c>
      <c r="E74" s="25"/>
      <c r="F74" s="3"/>
      <c r="G74" s="25">
        <f t="shared" si="151"/>
        <v>0</v>
      </c>
      <c r="H74" s="2"/>
      <c r="I74" s="27"/>
      <c r="J74" s="25"/>
      <c r="K74" s="25"/>
      <c r="L74" s="32">
        <f t="shared" si="152"/>
        <v>0</v>
      </c>
      <c r="M74" s="25"/>
      <c r="N74" s="3"/>
      <c r="O74" s="25">
        <f t="shared" si="153"/>
        <v>0</v>
      </c>
      <c r="P74" s="2"/>
      <c r="Q74" s="29"/>
      <c r="R74" s="25"/>
      <c r="S74" s="25"/>
      <c r="T74" s="32">
        <f t="shared" si="154"/>
        <v>0</v>
      </c>
      <c r="U74" s="25"/>
      <c r="V74" s="3"/>
      <c r="W74" s="25">
        <f t="shared" si="155"/>
        <v>0</v>
      </c>
      <c r="X74" s="2"/>
      <c r="Y74" s="29"/>
      <c r="Z74" s="25"/>
      <c r="AA74" s="25"/>
      <c r="AB74" s="32">
        <f t="shared" si="156"/>
        <v>0</v>
      </c>
      <c r="AC74" s="25"/>
      <c r="AD74" s="3"/>
      <c r="AE74" s="25">
        <f t="shared" si="157"/>
        <v>0</v>
      </c>
      <c r="AF74" s="2"/>
      <c r="AG74" s="29"/>
      <c r="AH74" s="25"/>
      <c r="AI74" s="25"/>
      <c r="AJ74" s="32">
        <f t="shared" si="158"/>
        <v>0</v>
      </c>
      <c r="AK74" s="25"/>
      <c r="AL74" s="3"/>
      <c r="AM74" s="25">
        <f t="shared" si="159"/>
        <v>0</v>
      </c>
      <c r="AN74" s="2"/>
      <c r="AO74" s="2"/>
      <c r="AP74" s="3"/>
      <c r="AQ74" s="3"/>
      <c r="AR74" s="3"/>
      <c r="AS74" s="3"/>
      <c r="AT74" s="3"/>
      <c r="AU74" s="3"/>
      <c r="AV74" s="3"/>
    </row>
    <row r="75" spans="1:48" ht="15.75" customHeight="1">
      <c r="A75" s="27"/>
      <c r="B75" s="25"/>
      <c r="C75" s="25"/>
      <c r="D75" s="32">
        <f t="shared" si="150"/>
        <v>0</v>
      </c>
      <c r="E75" s="25"/>
      <c r="F75" s="3"/>
      <c r="G75" s="25">
        <f t="shared" si="151"/>
        <v>0</v>
      </c>
      <c r="H75" s="2"/>
      <c r="I75" s="45"/>
      <c r="J75" s="25"/>
      <c r="K75" s="25"/>
      <c r="L75" s="32">
        <f t="shared" si="152"/>
        <v>0</v>
      </c>
      <c r="M75" s="25"/>
      <c r="N75" s="3"/>
      <c r="O75" s="25">
        <f t="shared" si="153"/>
        <v>0</v>
      </c>
      <c r="P75" s="2"/>
      <c r="Q75" s="47"/>
      <c r="R75" s="25"/>
      <c r="S75" s="25"/>
      <c r="T75" s="32">
        <f t="shared" si="154"/>
        <v>0</v>
      </c>
      <c r="U75" s="25"/>
      <c r="V75" s="3"/>
      <c r="W75" s="25">
        <f t="shared" si="155"/>
        <v>0</v>
      </c>
      <c r="X75" s="2"/>
      <c r="Y75" s="47"/>
      <c r="Z75" s="25"/>
      <c r="AA75" s="25"/>
      <c r="AB75" s="32">
        <f t="shared" si="156"/>
        <v>0</v>
      </c>
      <c r="AC75" s="25"/>
      <c r="AD75" s="3"/>
      <c r="AE75" s="25">
        <f t="shared" si="157"/>
        <v>0</v>
      </c>
      <c r="AF75" s="2"/>
      <c r="AG75" s="47"/>
      <c r="AH75" s="25"/>
      <c r="AI75" s="25"/>
      <c r="AJ75" s="32">
        <f t="shared" si="158"/>
        <v>0</v>
      </c>
      <c r="AK75" s="25"/>
      <c r="AL75" s="3"/>
      <c r="AM75" s="25">
        <f t="shared" si="159"/>
        <v>0</v>
      </c>
      <c r="AN75" s="2"/>
      <c r="AO75" s="2"/>
      <c r="AP75" s="3"/>
      <c r="AQ75" s="3"/>
      <c r="AR75" s="3"/>
      <c r="AS75" s="3"/>
      <c r="AT75" s="3"/>
      <c r="AU75" s="3"/>
      <c r="AV75" s="3"/>
    </row>
    <row r="76" spans="1:48" ht="15.75" customHeight="1">
      <c r="A76" s="48" t="s">
        <v>30</v>
      </c>
      <c r="B76" s="48">
        <f t="shared" ref="B76:G76" si="160">SUM(B71:B75)</f>
        <v>0</v>
      </c>
      <c r="C76" s="48">
        <f t="shared" si="160"/>
        <v>0</v>
      </c>
      <c r="D76" s="48">
        <f t="shared" si="160"/>
        <v>0</v>
      </c>
      <c r="E76" s="48">
        <f t="shared" si="160"/>
        <v>0</v>
      </c>
      <c r="F76" s="48">
        <f t="shared" si="160"/>
        <v>0</v>
      </c>
      <c r="G76" s="48">
        <f t="shared" si="160"/>
        <v>0</v>
      </c>
      <c r="H76" s="2"/>
      <c r="I76" s="48" t="s">
        <v>30</v>
      </c>
      <c r="J76" s="48">
        <f t="shared" ref="J76:O76" si="161">SUM(J71:J75)</f>
        <v>0</v>
      </c>
      <c r="K76" s="48">
        <f t="shared" si="161"/>
        <v>0</v>
      </c>
      <c r="L76" s="48">
        <f t="shared" si="161"/>
        <v>0</v>
      </c>
      <c r="M76" s="48">
        <f t="shared" si="161"/>
        <v>0</v>
      </c>
      <c r="N76" s="48">
        <f t="shared" si="161"/>
        <v>0</v>
      </c>
      <c r="O76" s="48">
        <f t="shared" si="161"/>
        <v>0</v>
      </c>
      <c r="P76" s="2"/>
      <c r="Q76" s="48" t="s">
        <v>30</v>
      </c>
      <c r="R76" s="48">
        <f t="shared" ref="R76:W76" si="162">SUM(R71:R75)</f>
        <v>0</v>
      </c>
      <c r="S76" s="48">
        <f t="shared" si="162"/>
        <v>0</v>
      </c>
      <c r="T76" s="48">
        <f t="shared" si="162"/>
        <v>0</v>
      </c>
      <c r="U76" s="48">
        <f t="shared" si="162"/>
        <v>0</v>
      </c>
      <c r="V76" s="48">
        <f t="shared" si="162"/>
        <v>0</v>
      </c>
      <c r="W76" s="48">
        <f t="shared" si="162"/>
        <v>0</v>
      </c>
      <c r="X76" s="2"/>
      <c r="Y76" s="48" t="s">
        <v>30</v>
      </c>
      <c r="Z76" s="48">
        <f t="shared" ref="Z76:AE76" si="163">SUM(Z71:Z75)</f>
        <v>0</v>
      </c>
      <c r="AA76" s="48">
        <f t="shared" si="163"/>
        <v>0</v>
      </c>
      <c r="AB76" s="48">
        <f t="shared" si="163"/>
        <v>0</v>
      </c>
      <c r="AC76" s="48">
        <f t="shared" si="163"/>
        <v>0</v>
      </c>
      <c r="AD76" s="48">
        <f t="shared" si="163"/>
        <v>0</v>
      </c>
      <c r="AE76" s="48">
        <f t="shared" si="163"/>
        <v>0</v>
      </c>
      <c r="AF76" s="2"/>
      <c r="AG76" s="48" t="s">
        <v>30</v>
      </c>
      <c r="AH76" s="48">
        <f t="shared" ref="AH76:AM76" si="164">SUM(AH71:AH75)</f>
        <v>0</v>
      </c>
      <c r="AI76" s="48">
        <f t="shared" si="164"/>
        <v>0</v>
      </c>
      <c r="AJ76" s="48">
        <f t="shared" si="164"/>
        <v>0</v>
      </c>
      <c r="AK76" s="48">
        <f t="shared" si="164"/>
        <v>0</v>
      </c>
      <c r="AL76" s="48">
        <f t="shared" si="164"/>
        <v>0</v>
      </c>
      <c r="AM76" s="48">
        <f t="shared" si="164"/>
        <v>0</v>
      </c>
      <c r="AN76" s="2"/>
      <c r="AO76" s="2"/>
      <c r="AP76" s="60" t="s">
        <v>59</v>
      </c>
      <c r="AQ76" s="48">
        <f>D10+L10+T10+AB10+AJ10</f>
        <v>0</v>
      </c>
      <c r="AR76" s="3"/>
      <c r="AS76" s="3"/>
      <c r="AT76" s="3"/>
      <c r="AU76" s="3"/>
      <c r="AV76" s="3"/>
    </row>
    <row r="77" spans="1:48" ht="15.75" customHeight="1">
      <c r="A77" s="19" t="s">
        <v>60</v>
      </c>
      <c r="B77" s="19"/>
      <c r="C77" s="19"/>
      <c r="D77" s="19"/>
      <c r="E77" s="19"/>
      <c r="F77" s="19"/>
      <c r="G77" s="19"/>
      <c r="H77" s="2"/>
      <c r="I77" s="19" t="s">
        <v>60</v>
      </c>
      <c r="J77" s="19"/>
      <c r="K77" s="19"/>
      <c r="L77" s="19"/>
      <c r="M77" s="19"/>
      <c r="N77" s="19"/>
      <c r="O77" s="19"/>
      <c r="P77" s="2"/>
      <c r="Q77" s="19" t="s">
        <v>60</v>
      </c>
      <c r="R77" s="19"/>
      <c r="S77" s="19"/>
      <c r="T77" s="19"/>
      <c r="U77" s="19"/>
      <c r="V77" s="19"/>
      <c r="W77" s="19"/>
      <c r="X77" s="2"/>
      <c r="Y77" s="19" t="s">
        <v>60</v>
      </c>
      <c r="Z77" s="19"/>
      <c r="AA77" s="19"/>
      <c r="AB77" s="19"/>
      <c r="AC77" s="19"/>
      <c r="AD77" s="19"/>
      <c r="AE77" s="19"/>
      <c r="AF77" s="2"/>
      <c r="AG77" s="19" t="s">
        <v>60</v>
      </c>
      <c r="AH77" s="19"/>
      <c r="AI77" s="19"/>
      <c r="AJ77" s="19"/>
      <c r="AK77" s="19"/>
      <c r="AL77" s="19"/>
      <c r="AM77" s="19"/>
      <c r="AN77" s="2"/>
      <c r="AO77" s="2"/>
      <c r="AP77" s="19" t="s">
        <v>60</v>
      </c>
      <c r="AQ77" s="19"/>
      <c r="AR77" s="3"/>
      <c r="AS77" s="3"/>
      <c r="AT77" s="3"/>
      <c r="AU77" s="3"/>
      <c r="AV77" s="3"/>
    </row>
    <row r="78" spans="1:48" ht="15.75" customHeight="1">
      <c r="A78" s="27"/>
      <c r="B78" s="25"/>
      <c r="C78" s="25"/>
      <c r="D78" s="32">
        <f t="shared" ref="D78:D82" si="165">SUM(B78-C78)</f>
        <v>0</v>
      </c>
      <c r="E78" s="25"/>
      <c r="F78" s="25"/>
      <c r="G78" s="25">
        <f t="shared" ref="G78:G82" si="166">SUM(E78+F78)</f>
        <v>0</v>
      </c>
      <c r="H78" s="2"/>
      <c r="I78" s="27"/>
      <c r="J78" s="25"/>
      <c r="K78" s="25"/>
      <c r="L78" s="32">
        <f t="shared" ref="L78:L82" si="167">SUM(J78-K78)</f>
        <v>0</v>
      </c>
      <c r="M78" s="25"/>
      <c r="N78" s="25"/>
      <c r="O78" s="25">
        <f t="shared" ref="O78:O82" si="168">SUM(M78+N78)</f>
        <v>0</v>
      </c>
      <c r="P78" s="2"/>
      <c r="Q78" s="29"/>
      <c r="R78" s="25"/>
      <c r="S78" s="25"/>
      <c r="T78" s="32">
        <f t="shared" ref="T78:T82" si="169">SUM(R78-S78)</f>
        <v>0</v>
      </c>
      <c r="U78" s="25"/>
      <c r="V78" s="25"/>
      <c r="W78" s="25">
        <f t="shared" ref="W78:W82" si="170">SUM(U78+V78)</f>
        <v>0</v>
      </c>
      <c r="X78" s="2"/>
      <c r="Y78" s="29"/>
      <c r="Z78" s="25"/>
      <c r="AA78" s="25"/>
      <c r="AB78" s="32">
        <f t="shared" ref="AB78:AB82" si="171">SUM(Z78-AA78)</f>
        <v>0</v>
      </c>
      <c r="AC78" s="25"/>
      <c r="AD78" s="25"/>
      <c r="AE78" s="25">
        <f t="shared" ref="AE78:AE82" si="172">SUM(AC78+AD78)</f>
        <v>0</v>
      </c>
      <c r="AF78" s="2"/>
      <c r="AG78" s="29"/>
      <c r="AH78" s="25"/>
      <c r="AI78" s="25"/>
      <c r="AJ78" s="32">
        <f t="shared" ref="AJ78:AJ82" si="173">SUM(AH78-AI78)</f>
        <v>0</v>
      </c>
      <c r="AK78" s="25"/>
      <c r="AL78" s="25"/>
      <c r="AM78" s="25">
        <f t="shared" ref="AM78:AM82" si="174">SUM(AK78+AL78)</f>
        <v>0</v>
      </c>
      <c r="AN78" s="2"/>
      <c r="AO78" s="2"/>
      <c r="AP78" s="3"/>
      <c r="AQ78" s="3"/>
      <c r="AR78" s="3"/>
      <c r="AS78" s="3"/>
      <c r="AT78" s="3"/>
      <c r="AU78" s="3"/>
      <c r="AV78" s="3"/>
    </row>
    <row r="79" spans="1:48" ht="15.75" customHeight="1">
      <c r="A79" s="27"/>
      <c r="B79" s="25"/>
      <c r="C79" s="25"/>
      <c r="D79" s="32">
        <f t="shared" si="165"/>
        <v>0</v>
      </c>
      <c r="E79" s="25"/>
      <c r="F79" s="25"/>
      <c r="G79" s="25">
        <f t="shared" si="166"/>
        <v>0</v>
      </c>
      <c r="H79" s="2"/>
      <c r="I79" s="29"/>
      <c r="J79" s="25"/>
      <c r="K79" s="25"/>
      <c r="L79" s="32">
        <f t="shared" si="167"/>
        <v>0</v>
      </c>
      <c r="M79" s="25"/>
      <c r="N79" s="25"/>
      <c r="O79" s="25">
        <f t="shared" si="168"/>
        <v>0</v>
      </c>
      <c r="P79" s="2"/>
      <c r="Q79" s="29"/>
      <c r="R79" s="25"/>
      <c r="S79" s="25"/>
      <c r="T79" s="32">
        <f t="shared" si="169"/>
        <v>0</v>
      </c>
      <c r="U79" s="25"/>
      <c r="V79" s="25"/>
      <c r="W79" s="25">
        <f t="shared" si="170"/>
        <v>0</v>
      </c>
      <c r="X79" s="2"/>
      <c r="Y79" s="29"/>
      <c r="Z79" s="25"/>
      <c r="AA79" s="25"/>
      <c r="AB79" s="32">
        <f t="shared" si="171"/>
        <v>0</v>
      </c>
      <c r="AC79" s="25"/>
      <c r="AD79" s="25"/>
      <c r="AE79" s="25">
        <f t="shared" si="172"/>
        <v>0</v>
      </c>
      <c r="AF79" s="2"/>
      <c r="AG79" s="29"/>
      <c r="AH79" s="25"/>
      <c r="AI79" s="25"/>
      <c r="AJ79" s="32">
        <f t="shared" si="173"/>
        <v>0</v>
      </c>
      <c r="AK79" s="25"/>
      <c r="AL79" s="25"/>
      <c r="AM79" s="25">
        <f t="shared" si="174"/>
        <v>0</v>
      </c>
      <c r="AN79" s="2"/>
      <c r="AO79" s="2"/>
      <c r="AP79" s="3"/>
      <c r="AQ79" s="3"/>
      <c r="AR79" s="3"/>
      <c r="AS79" s="3"/>
      <c r="AT79" s="3"/>
      <c r="AU79" s="3"/>
      <c r="AV79" s="3"/>
    </row>
    <row r="80" spans="1:48" ht="15.75" customHeight="1">
      <c r="A80" s="27"/>
      <c r="B80" s="25"/>
      <c r="C80" s="25"/>
      <c r="D80" s="32">
        <f t="shared" si="165"/>
        <v>0</v>
      </c>
      <c r="E80" s="25"/>
      <c r="F80" s="3"/>
      <c r="G80" s="25">
        <f t="shared" si="166"/>
        <v>0</v>
      </c>
      <c r="H80" s="2"/>
      <c r="I80" s="29"/>
      <c r="J80" s="25"/>
      <c r="K80" s="25"/>
      <c r="L80" s="32">
        <f t="shared" si="167"/>
        <v>0</v>
      </c>
      <c r="M80" s="25"/>
      <c r="N80" s="3"/>
      <c r="O80" s="25">
        <f t="shared" si="168"/>
        <v>0</v>
      </c>
      <c r="P80" s="2"/>
      <c r="Q80" s="29"/>
      <c r="R80" s="25"/>
      <c r="S80" s="25"/>
      <c r="T80" s="32">
        <f t="shared" si="169"/>
        <v>0</v>
      </c>
      <c r="U80" s="25"/>
      <c r="V80" s="3"/>
      <c r="W80" s="25">
        <f t="shared" si="170"/>
        <v>0</v>
      </c>
      <c r="X80" s="2"/>
      <c r="Y80" s="29"/>
      <c r="Z80" s="25"/>
      <c r="AA80" s="25"/>
      <c r="AB80" s="32">
        <f t="shared" si="171"/>
        <v>0</v>
      </c>
      <c r="AC80" s="25"/>
      <c r="AD80" s="3"/>
      <c r="AE80" s="25">
        <f t="shared" si="172"/>
        <v>0</v>
      </c>
      <c r="AF80" s="2"/>
      <c r="AG80" s="29"/>
      <c r="AH80" s="25"/>
      <c r="AI80" s="25"/>
      <c r="AJ80" s="32">
        <f t="shared" si="173"/>
        <v>0</v>
      </c>
      <c r="AK80" s="25"/>
      <c r="AL80" s="3"/>
      <c r="AM80" s="25">
        <f t="shared" si="174"/>
        <v>0</v>
      </c>
      <c r="AN80" s="2"/>
      <c r="AO80" s="2"/>
      <c r="AP80" s="3"/>
      <c r="AQ80" s="3"/>
      <c r="AR80" s="3"/>
      <c r="AS80" s="3"/>
      <c r="AT80" s="3"/>
      <c r="AU80" s="3"/>
      <c r="AV80" s="3"/>
    </row>
    <row r="81" spans="1:48" ht="15.75" customHeight="1">
      <c r="A81" s="27"/>
      <c r="B81" s="25"/>
      <c r="C81" s="25"/>
      <c r="D81" s="32">
        <f t="shared" si="165"/>
        <v>0</v>
      </c>
      <c r="E81" s="25"/>
      <c r="F81" s="3"/>
      <c r="G81" s="25">
        <f t="shared" si="166"/>
        <v>0</v>
      </c>
      <c r="H81" s="2"/>
      <c r="I81" s="29"/>
      <c r="J81" s="25"/>
      <c r="K81" s="25"/>
      <c r="L81" s="32">
        <f t="shared" si="167"/>
        <v>0</v>
      </c>
      <c r="M81" s="25"/>
      <c r="N81" s="3"/>
      <c r="O81" s="25">
        <f t="shared" si="168"/>
        <v>0</v>
      </c>
      <c r="P81" s="2"/>
      <c r="Q81" s="29"/>
      <c r="R81" s="25"/>
      <c r="S81" s="25"/>
      <c r="T81" s="32">
        <f t="shared" si="169"/>
        <v>0</v>
      </c>
      <c r="U81" s="25"/>
      <c r="V81" s="3"/>
      <c r="W81" s="25">
        <f t="shared" si="170"/>
        <v>0</v>
      </c>
      <c r="X81" s="2"/>
      <c r="Y81" s="29"/>
      <c r="Z81" s="25"/>
      <c r="AA81" s="25"/>
      <c r="AB81" s="32">
        <f t="shared" si="171"/>
        <v>0</v>
      </c>
      <c r="AC81" s="25"/>
      <c r="AD81" s="3"/>
      <c r="AE81" s="25">
        <f t="shared" si="172"/>
        <v>0</v>
      </c>
      <c r="AF81" s="2"/>
      <c r="AG81" s="29"/>
      <c r="AH81" s="25"/>
      <c r="AI81" s="25"/>
      <c r="AJ81" s="32">
        <f t="shared" si="173"/>
        <v>0</v>
      </c>
      <c r="AK81" s="25"/>
      <c r="AL81" s="3"/>
      <c r="AM81" s="25">
        <f t="shared" si="174"/>
        <v>0</v>
      </c>
      <c r="AN81" s="2"/>
      <c r="AO81" s="2"/>
      <c r="AP81" s="3"/>
      <c r="AQ81" s="3"/>
      <c r="AR81" s="3"/>
      <c r="AS81" s="3"/>
      <c r="AT81" s="3"/>
      <c r="AU81" s="3"/>
      <c r="AV81" s="3"/>
    </row>
    <row r="82" spans="1:48" ht="15.75" customHeight="1">
      <c r="A82" s="99" t="s">
        <v>67</v>
      </c>
      <c r="B82" s="25"/>
      <c r="C82" s="25"/>
      <c r="D82" s="32">
        <f t="shared" si="165"/>
        <v>0</v>
      </c>
      <c r="E82" s="25"/>
      <c r="F82" s="3"/>
      <c r="G82" s="25">
        <f t="shared" si="166"/>
        <v>0</v>
      </c>
      <c r="H82" s="2"/>
      <c r="I82" s="29"/>
      <c r="J82" s="25"/>
      <c r="K82" s="25"/>
      <c r="L82" s="32">
        <f t="shared" si="167"/>
        <v>0</v>
      </c>
      <c r="M82" s="25"/>
      <c r="N82" s="3"/>
      <c r="O82" s="25">
        <f t="shared" si="168"/>
        <v>0</v>
      </c>
      <c r="P82" s="2"/>
      <c r="Q82" s="47"/>
      <c r="R82" s="25"/>
      <c r="S82" s="25"/>
      <c r="T82" s="32">
        <f t="shared" si="169"/>
        <v>0</v>
      </c>
      <c r="U82" s="25"/>
      <c r="V82" s="3"/>
      <c r="W82" s="25">
        <f t="shared" si="170"/>
        <v>0</v>
      </c>
      <c r="X82" s="2"/>
      <c r="Y82" s="47"/>
      <c r="Z82" s="25"/>
      <c r="AA82" s="25"/>
      <c r="AB82" s="32">
        <f t="shared" si="171"/>
        <v>0</v>
      </c>
      <c r="AC82" s="25"/>
      <c r="AD82" s="3"/>
      <c r="AE82" s="25">
        <f t="shared" si="172"/>
        <v>0</v>
      </c>
      <c r="AF82" s="2"/>
      <c r="AG82" s="47"/>
      <c r="AH82" s="25"/>
      <c r="AI82" s="25"/>
      <c r="AJ82" s="32">
        <f t="shared" si="173"/>
        <v>0</v>
      </c>
      <c r="AK82" s="25"/>
      <c r="AL82" s="3"/>
      <c r="AM82" s="25">
        <f t="shared" si="174"/>
        <v>0</v>
      </c>
      <c r="AN82" s="2"/>
      <c r="AO82" s="2"/>
      <c r="AP82" s="3"/>
      <c r="AQ82" s="3"/>
      <c r="AR82" s="3"/>
      <c r="AS82" s="3"/>
      <c r="AT82" s="3"/>
      <c r="AU82" s="3"/>
      <c r="AV82" s="3"/>
    </row>
    <row r="83" spans="1:48" ht="15.75" customHeight="1">
      <c r="A83" s="48" t="s">
        <v>30</v>
      </c>
      <c r="B83" s="48">
        <f t="shared" ref="B83:G83" si="175">SUM(B78:B82)</f>
        <v>0</v>
      </c>
      <c r="C83" s="48">
        <f t="shared" si="175"/>
        <v>0</v>
      </c>
      <c r="D83" s="48">
        <f t="shared" si="175"/>
        <v>0</v>
      </c>
      <c r="E83" s="48">
        <f t="shared" si="175"/>
        <v>0</v>
      </c>
      <c r="F83" s="48">
        <f t="shared" si="175"/>
        <v>0</v>
      </c>
      <c r="G83" s="48">
        <f t="shared" si="175"/>
        <v>0</v>
      </c>
      <c r="H83" s="2"/>
      <c r="I83" s="48" t="s">
        <v>30</v>
      </c>
      <c r="J83" s="48">
        <f t="shared" ref="J83:O83" si="176">SUM(J78:J82)</f>
        <v>0</v>
      </c>
      <c r="K83" s="48">
        <f t="shared" si="176"/>
        <v>0</v>
      </c>
      <c r="L83" s="48">
        <f t="shared" si="176"/>
        <v>0</v>
      </c>
      <c r="M83" s="48">
        <f t="shared" si="176"/>
        <v>0</v>
      </c>
      <c r="N83" s="48">
        <f t="shared" si="176"/>
        <v>0</v>
      </c>
      <c r="O83" s="48">
        <f t="shared" si="176"/>
        <v>0</v>
      </c>
      <c r="P83" s="2"/>
      <c r="Q83" s="48" t="s">
        <v>30</v>
      </c>
      <c r="R83" s="48">
        <f t="shared" ref="R83:W83" si="177">SUM(R78:R82)</f>
        <v>0</v>
      </c>
      <c r="S83" s="48">
        <f t="shared" si="177"/>
        <v>0</v>
      </c>
      <c r="T83" s="48">
        <f t="shared" si="177"/>
        <v>0</v>
      </c>
      <c r="U83" s="48">
        <f t="shared" si="177"/>
        <v>0</v>
      </c>
      <c r="V83" s="48">
        <f t="shared" si="177"/>
        <v>0</v>
      </c>
      <c r="W83" s="48">
        <f t="shared" si="177"/>
        <v>0</v>
      </c>
      <c r="X83" s="2"/>
      <c r="Y83" s="48" t="s">
        <v>30</v>
      </c>
      <c r="Z83" s="48">
        <f t="shared" ref="Z83:AE83" si="178">SUM(Z78:Z82)</f>
        <v>0</v>
      </c>
      <c r="AA83" s="48">
        <f t="shared" si="178"/>
        <v>0</v>
      </c>
      <c r="AB83" s="48">
        <f t="shared" si="178"/>
        <v>0</v>
      </c>
      <c r="AC83" s="48">
        <f t="shared" si="178"/>
        <v>0</v>
      </c>
      <c r="AD83" s="48">
        <f t="shared" si="178"/>
        <v>0</v>
      </c>
      <c r="AE83" s="48">
        <f t="shared" si="178"/>
        <v>0</v>
      </c>
      <c r="AF83" s="2"/>
      <c r="AG83" s="48" t="s">
        <v>30</v>
      </c>
      <c r="AH83" s="48">
        <f t="shared" ref="AH83:AM83" si="179">SUM(AH78:AH82)</f>
        <v>0</v>
      </c>
      <c r="AI83" s="48">
        <f t="shared" si="179"/>
        <v>0</v>
      </c>
      <c r="AJ83" s="48">
        <f t="shared" si="179"/>
        <v>0</v>
      </c>
      <c r="AK83" s="48">
        <f t="shared" si="179"/>
        <v>0</v>
      </c>
      <c r="AL83" s="48">
        <f t="shared" si="179"/>
        <v>0</v>
      </c>
      <c r="AM83" s="48">
        <f t="shared" si="179"/>
        <v>0</v>
      </c>
      <c r="AN83" s="2"/>
      <c r="AO83" s="2"/>
      <c r="AP83" s="60" t="s">
        <v>61</v>
      </c>
      <c r="AQ83" s="48">
        <f>D10+L10+T10+AB10+AJ10</f>
        <v>0</v>
      </c>
      <c r="AR83" s="3"/>
      <c r="AS83" s="3"/>
      <c r="AT83" s="3"/>
      <c r="AU83" s="3"/>
      <c r="AV83" s="3"/>
    </row>
    <row r="84" spans="1:48" ht="15.75" customHeight="1">
      <c r="A84" s="19" t="s">
        <v>62</v>
      </c>
      <c r="B84" s="19"/>
      <c r="C84" s="19"/>
      <c r="D84" s="19"/>
      <c r="E84" s="19"/>
      <c r="F84" s="19"/>
      <c r="G84" s="19"/>
      <c r="H84" s="2"/>
      <c r="I84" s="19" t="s">
        <v>62</v>
      </c>
      <c r="J84" s="19"/>
      <c r="K84" s="19"/>
      <c r="L84" s="19"/>
      <c r="M84" s="19"/>
      <c r="N84" s="19"/>
      <c r="O84" s="19"/>
      <c r="P84" s="2"/>
      <c r="Q84" s="19" t="s">
        <v>62</v>
      </c>
      <c r="R84" s="19"/>
      <c r="S84" s="19"/>
      <c r="T84" s="19"/>
      <c r="U84" s="19"/>
      <c r="V84" s="19"/>
      <c r="W84" s="19"/>
      <c r="X84" s="2"/>
      <c r="Y84" s="19" t="s">
        <v>62</v>
      </c>
      <c r="Z84" s="19"/>
      <c r="AA84" s="19"/>
      <c r="AB84" s="19"/>
      <c r="AC84" s="19"/>
      <c r="AD84" s="19"/>
      <c r="AE84" s="19"/>
      <c r="AF84" s="2"/>
      <c r="AG84" s="19" t="s">
        <v>62</v>
      </c>
      <c r="AH84" s="19"/>
      <c r="AI84" s="19"/>
      <c r="AJ84" s="19"/>
      <c r="AK84" s="19"/>
      <c r="AL84" s="19"/>
      <c r="AM84" s="19"/>
      <c r="AN84" s="2"/>
      <c r="AO84" s="2"/>
      <c r="AP84" s="19" t="s">
        <v>62</v>
      </c>
      <c r="AQ84" s="19"/>
      <c r="AR84" s="3"/>
      <c r="AS84" s="3"/>
      <c r="AT84" s="3"/>
      <c r="AU84" s="3"/>
      <c r="AV84" s="3"/>
    </row>
    <row r="85" spans="1:48" ht="15.75" customHeight="1">
      <c r="A85" s="27"/>
      <c r="B85" s="25"/>
      <c r="C85" s="25"/>
      <c r="D85" s="32">
        <f t="shared" ref="D85:D89" si="180">SUM(B85-C85)</f>
        <v>0</v>
      </c>
      <c r="E85" s="25"/>
      <c r="F85" s="25"/>
      <c r="G85" s="25">
        <f t="shared" ref="G85:G89" si="181">SUM(E85+F85)</f>
        <v>0</v>
      </c>
      <c r="H85" s="2"/>
      <c r="I85" s="27"/>
      <c r="J85" s="25"/>
      <c r="K85" s="25"/>
      <c r="L85" s="32">
        <f t="shared" ref="L85:L89" si="182">SUM(J85-K85)</f>
        <v>0</v>
      </c>
      <c r="M85" s="25"/>
      <c r="N85" s="25"/>
      <c r="O85" s="25">
        <f t="shared" ref="O85:O89" si="183">SUM(M85+N85)</f>
        <v>0</v>
      </c>
      <c r="P85" s="2"/>
      <c r="Q85" s="29"/>
      <c r="R85" s="25"/>
      <c r="S85" s="25"/>
      <c r="T85" s="26">
        <f t="shared" ref="T85:T89" si="184">SUM(R85-S85)</f>
        <v>0</v>
      </c>
      <c r="U85" s="25"/>
      <c r="V85" s="25"/>
      <c r="W85" s="25">
        <f t="shared" ref="W85:W89" si="185">SUM(U85+V85)</f>
        <v>0</v>
      </c>
      <c r="X85" s="2"/>
      <c r="Y85" s="29"/>
      <c r="Z85" s="25"/>
      <c r="AA85" s="25"/>
      <c r="AB85" s="26">
        <f t="shared" ref="AB85:AB89" si="186">SUM(Z85-AA85)</f>
        <v>0</v>
      </c>
      <c r="AC85" s="25"/>
      <c r="AD85" s="25"/>
      <c r="AE85" s="25">
        <f t="shared" ref="AE85:AE89" si="187">SUM(AC85+AD85)</f>
        <v>0</v>
      </c>
      <c r="AF85" s="2"/>
      <c r="AG85" s="29"/>
      <c r="AH85" s="25"/>
      <c r="AI85" s="25"/>
      <c r="AJ85" s="26">
        <f t="shared" ref="AJ85:AJ89" si="188">SUM(AH85-AI85)</f>
        <v>0</v>
      </c>
      <c r="AK85" s="25"/>
      <c r="AL85" s="25"/>
      <c r="AM85" s="25">
        <f t="shared" ref="AM85:AM89" si="189">SUM(AK85+AL85)</f>
        <v>0</v>
      </c>
      <c r="AN85" s="2"/>
      <c r="AO85" s="2"/>
      <c r="AP85" s="3"/>
      <c r="AQ85" s="3"/>
      <c r="AR85" s="3"/>
      <c r="AS85" s="3"/>
      <c r="AT85" s="3"/>
      <c r="AU85" s="3"/>
      <c r="AV85" s="3"/>
    </row>
    <row r="86" spans="1:48" ht="15.75" customHeight="1">
      <c r="A86" s="27"/>
      <c r="B86" s="25"/>
      <c r="C86" s="25"/>
      <c r="D86" s="32">
        <f t="shared" si="180"/>
        <v>0</v>
      </c>
      <c r="E86" s="25"/>
      <c r="F86" s="25"/>
      <c r="G86" s="25">
        <f t="shared" si="181"/>
        <v>0</v>
      </c>
      <c r="H86" s="2"/>
      <c r="I86" s="27"/>
      <c r="J86" s="25"/>
      <c r="K86" s="25"/>
      <c r="L86" s="32">
        <f t="shared" si="182"/>
        <v>0</v>
      </c>
      <c r="M86" s="25"/>
      <c r="N86" s="25"/>
      <c r="O86" s="25">
        <f t="shared" si="183"/>
        <v>0</v>
      </c>
      <c r="P86" s="2"/>
      <c r="Q86" s="29"/>
      <c r="R86" s="25"/>
      <c r="S86" s="25"/>
      <c r="T86" s="26">
        <f t="shared" si="184"/>
        <v>0</v>
      </c>
      <c r="U86" s="25"/>
      <c r="V86" s="25"/>
      <c r="W86" s="25">
        <f t="shared" si="185"/>
        <v>0</v>
      </c>
      <c r="X86" s="2"/>
      <c r="Y86" s="29"/>
      <c r="Z86" s="25"/>
      <c r="AA86" s="25"/>
      <c r="AB86" s="26">
        <f t="shared" si="186"/>
        <v>0</v>
      </c>
      <c r="AC86" s="25"/>
      <c r="AD86" s="25"/>
      <c r="AE86" s="25">
        <f t="shared" si="187"/>
        <v>0</v>
      </c>
      <c r="AF86" s="2"/>
      <c r="AG86" s="29"/>
      <c r="AH86" s="25"/>
      <c r="AI86" s="25"/>
      <c r="AJ86" s="26">
        <f t="shared" si="188"/>
        <v>0</v>
      </c>
      <c r="AK86" s="25"/>
      <c r="AL86" s="25"/>
      <c r="AM86" s="25">
        <f t="shared" si="189"/>
        <v>0</v>
      </c>
      <c r="AN86" s="2"/>
      <c r="AO86" s="2"/>
      <c r="AP86" s="3"/>
      <c r="AQ86" s="3"/>
      <c r="AR86" s="3"/>
      <c r="AS86" s="3"/>
      <c r="AT86" s="3"/>
      <c r="AU86" s="3"/>
      <c r="AV86" s="3"/>
    </row>
    <row r="87" spans="1:48" ht="15.75" customHeight="1">
      <c r="A87" s="27"/>
      <c r="B87" s="25"/>
      <c r="C87" s="25"/>
      <c r="D87" s="32">
        <f t="shared" si="180"/>
        <v>0</v>
      </c>
      <c r="E87" s="25"/>
      <c r="F87" s="3"/>
      <c r="G87" s="25">
        <f t="shared" si="181"/>
        <v>0</v>
      </c>
      <c r="H87" s="2"/>
      <c r="I87" s="27"/>
      <c r="J87" s="25"/>
      <c r="K87" s="25"/>
      <c r="L87" s="32">
        <f t="shared" si="182"/>
        <v>0</v>
      </c>
      <c r="M87" s="25"/>
      <c r="N87" s="3"/>
      <c r="O87" s="25">
        <f t="shared" si="183"/>
        <v>0</v>
      </c>
      <c r="P87" s="2"/>
      <c r="Q87" s="29"/>
      <c r="R87" s="25"/>
      <c r="S87" s="25"/>
      <c r="T87" s="26">
        <f t="shared" si="184"/>
        <v>0</v>
      </c>
      <c r="U87" s="25"/>
      <c r="V87" s="3"/>
      <c r="W87" s="25">
        <f t="shared" si="185"/>
        <v>0</v>
      </c>
      <c r="X87" s="2"/>
      <c r="Y87" s="29"/>
      <c r="Z87" s="25"/>
      <c r="AA87" s="25"/>
      <c r="AB87" s="26">
        <f t="shared" si="186"/>
        <v>0</v>
      </c>
      <c r="AC87" s="25"/>
      <c r="AD87" s="3"/>
      <c r="AE87" s="25">
        <f t="shared" si="187"/>
        <v>0</v>
      </c>
      <c r="AF87" s="2"/>
      <c r="AG87" s="29"/>
      <c r="AH87" s="25"/>
      <c r="AI87" s="25"/>
      <c r="AJ87" s="26">
        <f t="shared" si="188"/>
        <v>0</v>
      </c>
      <c r="AK87" s="25"/>
      <c r="AL87" s="3"/>
      <c r="AM87" s="25">
        <f t="shared" si="189"/>
        <v>0</v>
      </c>
      <c r="AN87" s="2"/>
      <c r="AO87" s="2"/>
      <c r="AP87" s="3"/>
      <c r="AQ87" s="3"/>
      <c r="AR87" s="3"/>
      <c r="AS87" s="3"/>
      <c r="AT87" s="3"/>
      <c r="AU87" s="3"/>
      <c r="AV87" s="3"/>
    </row>
    <row r="88" spans="1:48" ht="15.75" customHeight="1">
      <c r="A88" s="27"/>
      <c r="B88" s="25"/>
      <c r="C88" s="25"/>
      <c r="D88" s="32">
        <f t="shared" si="180"/>
        <v>0</v>
      </c>
      <c r="E88" s="25"/>
      <c r="F88" s="3"/>
      <c r="G88" s="25">
        <f t="shared" si="181"/>
        <v>0</v>
      </c>
      <c r="H88" s="2"/>
      <c r="I88" s="27"/>
      <c r="J88" s="25"/>
      <c r="K88" s="25"/>
      <c r="L88" s="32">
        <f t="shared" si="182"/>
        <v>0</v>
      </c>
      <c r="M88" s="25"/>
      <c r="N88" s="3"/>
      <c r="O88" s="25">
        <f t="shared" si="183"/>
        <v>0</v>
      </c>
      <c r="P88" s="2"/>
      <c r="Q88" s="29"/>
      <c r="R88" s="25"/>
      <c r="S88" s="25"/>
      <c r="T88" s="26">
        <f t="shared" si="184"/>
        <v>0</v>
      </c>
      <c r="U88" s="25"/>
      <c r="V88" s="3"/>
      <c r="W88" s="25">
        <f t="shared" si="185"/>
        <v>0</v>
      </c>
      <c r="X88" s="2"/>
      <c r="Y88" s="29"/>
      <c r="Z88" s="25"/>
      <c r="AA88" s="25"/>
      <c r="AB88" s="26">
        <f t="shared" si="186"/>
        <v>0</v>
      </c>
      <c r="AC88" s="25"/>
      <c r="AD88" s="3"/>
      <c r="AE88" s="25">
        <f t="shared" si="187"/>
        <v>0</v>
      </c>
      <c r="AF88" s="2"/>
      <c r="AG88" s="29"/>
      <c r="AH88" s="25"/>
      <c r="AI88" s="25"/>
      <c r="AJ88" s="26">
        <f t="shared" si="188"/>
        <v>0</v>
      </c>
      <c r="AK88" s="25"/>
      <c r="AL88" s="3"/>
      <c r="AM88" s="25">
        <f t="shared" si="189"/>
        <v>0</v>
      </c>
      <c r="AN88" s="2"/>
      <c r="AO88" s="2"/>
      <c r="AP88" s="3"/>
      <c r="AQ88" s="3"/>
      <c r="AR88" s="3"/>
      <c r="AS88" s="3"/>
      <c r="AT88" s="3"/>
      <c r="AU88" s="3"/>
      <c r="AV88" s="3"/>
    </row>
    <row r="89" spans="1:48" ht="15.75" customHeight="1">
      <c r="A89" s="99" t="s">
        <v>63</v>
      </c>
      <c r="B89" s="25"/>
      <c r="C89" s="25"/>
      <c r="D89" s="32">
        <f t="shared" si="180"/>
        <v>0</v>
      </c>
      <c r="E89" s="25"/>
      <c r="F89" s="3"/>
      <c r="G89" s="25">
        <f t="shared" si="181"/>
        <v>0</v>
      </c>
      <c r="H89" s="2"/>
      <c r="I89" s="99"/>
      <c r="J89" s="25"/>
      <c r="K89" s="25"/>
      <c r="L89" s="32">
        <f t="shared" si="182"/>
        <v>0</v>
      </c>
      <c r="M89" s="25"/>
      <c r="N89" s="3"/>
      <c r="O89" s="25">
        <f t="shared" si="183"/>
        <v>0</v>
      </c>
      <c r="P89" s="2"/>
      <c r="Q89" s="29"/>
      <c r="R89" s="25"/>
      <c r="S89" s="25"/>
      <c r="T89" s="26">
        <f t="shared" si="184"/>
        <v>0</v>
      </c>
      <c r="U89" s="25"/>
      <c r="V89" s="3"/>
      <c r="W89" s="25">
        <f t="shared" si="185"/>
        <v>0</v>
      </c>
      <c r="X89" s="2"/>
      <c r="Y89" s="29"/>
      <c r="Z89" s="25"/>
      <c r="AA89" s="25"/>
      <c r="AB89" s="26">
        <f t="shared" si="186"/>
        <v>0</v>
      </c>
      <c r="AC89" s="25"/>
      <c r="AD89" s="3"/>
      <c r="AE89" s="25">
        <f t="shared" si="187"/>
        <v>0</v>
      </c>
      <c r="AF89" s="2"/>
      <c r="AG89" s="29"/>
      <c r="AH89" s="25"/>
      <c r="AI89" s="25"/>
      <c r="AJ89" s="26">
        <f t="shared" si="188"/>
        <v>0</v>
      </c>
      <c r="AK89" s="25"/>
      <c r="AL89" s="3"/>
      <c r="AM89" s="25">
        <f t="shared" si="189"/>
        <v>0</v>
      </c>
      <c r="AN89" s="2"/>
      <c r="AO89" s="2"/>
      <c r="AP89" s="3"/>
      <c r="AQ89" s="3"/>
      <c r="AR89" s="3"/>
      <c r="AS89" s="3"/>
      <c r="AT89" s="3"/>
      <c r="AU89" s="3"/>
      <c r="AV89" s="3"/>
    </row>
    <row r="90" spans="1:48" ht="15.75" customHeight="1">
      <c r="A90" s="48" t="s">
        <v>30</v>
      </c>
      <c r="B90" s="48">
        <f t="shared" ref="B90:G90" si="190">SUM(B85:B89)</f>
        <v>0</v>
      </c>
      <c r="C90" s="48">
        <f t="shared" si="190"/>
        <v>0</v>
      </c>
      <c r="D90" s="48">
        <f t="shared" si="190"/>
        <v>0</v>
      </c>
      <c r="E90" s="48">
        <f t="shared" si="190"/>
        <v>0</v>
      </c>
      <c r="F90" s="48">
        <f t="shared" si="190"/>
        <v>0</v>
      </c>
      <c r="G90" s="48">
        <f t="shared" si="190"/>
        <v>0</v>
      </c>
      <c r="H90" s="2"/>
      <c r="I90" s="48" t="s">
        <v>30</v>
      </c>
      <c r="J90" s="48">
        <f t="shared" ref="J90:O90" si="191">SUM(J85:J89)</f>
        <v>0</v>
      </c>
      <c r="K90" s="48">
        <f t="shared" si="191"/>
        <v>0</v>
      </c>
      <c r="L90" s="48">
        <f t="shared" si="191"/>
        <v>0</v>
      </c>
      <c r="M90" s="48">
        <f t="shared" si="191"/>
        <v>0</v>
      </c>
      <c r="N90" s="48">
        <f t="shared" si="191"/>
        <v>0</v>
      </c>
      <c r="O90" s="48">
        <f t="shared" si="191"/>
        <v>0</v>
      </c>
      <c r="P90" s="2"/>
      <c r="Q90" s="48" t="s">
        <v>30</v>
      </c>
      <c r="R90" s="48">
        <f t="shared" ref="R90:W90" si="192">SUM(R85:R89)</f>
        <v>0</v>
      </c>
      <c r="S90" s="48">
        <f t="shared" si="192"/>
        <v>0</v>
      </c>
      <c r="T90" s="48">
        <f t="shared" si="192"/>
        <v>0</v>
      </c>
      <c r="U90" s="48">
        <f t="shared" si="192"/>
        <v>0</v>
      </c>
      <c r="V90" s="48">
        <f t="shared" si="192"/>
        <v>0</v>
      </c>
      <c r="W90" s="48">
        <f t="shared" si="192"/>
        <v>0</v>
      </c>
      <c r="X90" s="2"/>
      <c r="Y90" s="48" t="s">
        <v>30</v>
      </c>
      <c r="Z90" s="48">
        <f t="shared" ref="Z90:AE90" si="193">SUM(Z85:Z89)</f>
        <v>0</v>
      </c>
      <c r="AA90" s="48">
        <f t="shared" si="193"/>
        <v>0</v>
      </c>
      <c r="AB90" s="48">
        <f t="shared" si="193"/>
        <v>0</v>
      </c>
      <c r="AC90" s="48">
        <f t="shared" si="193"/>
        <v>0</v>
      </c>
      <c r="AD90" s="48">
        <f t="shared" si="193"/>
        <v>0</v>
      </c>
      <c r="AE90" s="48">
        <f t="shared" si="193"/>
        <v>0</v>
      </c>
      <c r="AF90" s="2"/>
      <c r="AG90" s="48" t="s">
        <v>30</v>
      </c>
      <c r="AH90" s="48">
        <f t="shared" ref="AH90:AM90" si="194">SUM(AH85:AH89)</f>
        <v>0</v>
      </c>
      <c r="AI90" s="48">
        <f t="shared" si="194"/>
        <v>0</v>
      </c>
      <c r="AJ90" s="48">
        <f t="shared" si="194"/>
        <v>0</v>
      </c>
      <c r="AK90" s="48">
        <f t="shared" si="194"/>
        <v>0</v>
      </c>
      <c r="AL90" s="48">
        <f t="shared" si="194"/>
        <v>0</v>
      </c>
      <c r="AM90" s="48">
        <f t="shared" si="194"/>
        <v>0</v>
      </c>
      <c r="AN90" s="2"/>
      <c r="AO90" s="2"/>
      <c r="AP90" s="60" t="s">
        <v>64</v>
      </c>
      <c r="AQ90" s="48">
        <f>D10+L10+T10+AB10+AJ10</f>
        <v>0</v>
      </c>
      <c r="AR90" s="3"/>
      <c r="AS90" s="3"/>
      <c r="AT90" s="3"/>
      <c r="AU90" s="3"/>
      <c r="AV90" s="3"/>
    </row>
    <row r="91" spans="1:48" ht="15.75" customHeight="1">
      <c r="A91" s="96" t="s">
        <v>65</v>
      </c>
      <c r="B91" s="96">
        <f t="shared" ref="B91:G91" si="195">SUM(B76,B83,B90)</f>
        <v>0</v>
      </c>
      <c r="C91" s="96">
        <f t="shared" si="195"/>
        <v>0</v>
      </c>
      <c r="D91" s="96">
        <f t="shared" si="195"/>
        <v>0</v>
      </c>
      <c r="E91" s="96">
        <f t="shared" si="195"/>
        <v>0</v>
      </c>
      <c r="F91" s="96">
        <f t="shared" si="195"/>
        <v>0</v>
      </c>
      <c r="G91" s="96">
        <f t="shared" si="195"/>
        <v>0</v>
      </c>
      <c r="H91" s="2"/>
      <c r="I91" s="96" t="s">
        <v>65</v>
      </c>
      <c r="J91" s="96">
        <f t="shared" ref="J91:O91" si="196">SUM(J76,J83,J90)</f>
        <v>0</v>
      </c>
      <c r="K91" s="96">
        <f t="shared" si="196"/>
        <v>0</v>
      </c>
      <c r="L91" s="96">
        <f t="shared" si="196"/>
        <v>0</v>
      </c>
      <c r="M91" s="96">
        <f t="shared" si="196"/>
        <v>0</v>
      </c>
      <c r="N91" s="96">
        <f t="shared" si="196"/>
        <v>0</v>
      </c>
      <c r="O91" s="96">
        <f t="shared" si="196"/>
        <v>0</v>
      </c>
      <c r="P91" s="2"/>
      <c r="Q91" s="96" t="s">
        <v>65</v>
      </c>
      <c r="R91" s="96">
        <f t="shared" ref="R91:W91" si="197">SUM(R76,R83,R90)</f>
        <v>0</v>
      </c>
      <c r="S91" s="96">
        <f t="shared" si="197"/>
        <v>0</v>
      </c>
      <c r="T91" s="96">
        <f t="shared" si="197"/>
        <v>0</v>
      </c>
      <c r="U91" s="96">
        <f t="shared" si="197"/>
        <v>0</v>
      </c>
      <c r="V91" s="96">
        <f t="shared" si="197"/>
        <v>0</v>
      </c>
      <c r="W91" s="96">
        <f t="shared" si="197"/>
        <v>0</v>
      </c>
      <c r="X91" s="2"/>
      <c r="Y91" s="96" t="s">
        <v>65</v>
      </c>
      <c r="Z91" s="96">
        <f t="shared" ref="Z91:AE91" si="198">SUM(Z76,Z83,Z90)</f>
        <v>0</v>
      </c>
      <c r="AA91" s="96">
        <f t="shared" si="198"/>
        <v>0</v>
      </c>
      <c r="AB91" s="96">
        <f t="shared" si="198"/>
        <v>0</v>
      </c>
      <c r="AC91" s="96">
        <f t="shared" si="198"/>
        <v>0</v>
      </c>
      <c r="AD91" s="96">
        <f t="shared" si="198"/>
        <v>0</v>
      </c>
      <c r="AE91" s="96">
        <f t="shared" si="198"/>
        <v>0</v>
      </c>
      <c r="AF91" s="2"/>
      <c r="AG91" s="96" t="s">
        <v>65</v>
      </c>
      <c r="AH91" s="96">
        <f t="shared" ref="AH91:AM91" si="199">SUM(AH76,AH83,AH90)</f>
        <v>0</v>
      </c>
      <c r="AI91" s="96">
        <f t="shared" si="199"/>
        <v>0</v>
      </c>
      <c r="AJ91" s="96">
        <f t="shared" si="199"/>
        <v>0</v>
      </c>
      <c r="AK91" s="96">
        <f t="shared" si="199"/>
        <v>0</v>
      </c>
      <c r="AL91" s="96">
        <f t="shared" si="199"/>
        <v>0</v>
      </c>
      <c r="AM91" s="96">
        <f t="shared" si="199"/>
        <v>0</v>
      </c>
      <c r="AN91" s="2"/>
      <c r="AO91" s="2"/>
      <c r="AP91" s="97" t="s">
        <v>66</v>
      </c>
      <c r="AQ91" s="97">
        <f>D47+L47+T47+AB47+AJ47+AQ69</f>
        <v>0</v>
      </c>
      <c r="AR91" s="3"/>
      <c r="AS91" s="3"/>
      <c r="AT91" s="3"/>
      <c r="AU91" s="3"/>
      <c r="AV91" s="3"/>
    </row>
    <row r="92" spans="1:48" ht="15.75" customHeight="1">
      <c r="A92" s="27"/>
      <c r="B92" s="25"/>
      <c r="C92" s="25"/>
      <c r="D92" s="25"/>
      <c r="E92" s="25"/>
      <c r="F92" s="25"/>
      <c r="G92" s="25"/>
      <c r="H92" s="2"/>
      <c r="I92" s="3"/>
      <c r="J92" s="3"/>
      <c r="K92" s="3"/>
      <c r="L92" s="3"/>
      <c r="M92" s="3"/>
      <c r="N92" s="3"/>
      <c r="O92" s="3"/>
      <c r="P92" s="2"/>
      <c r="Q92" s="3"/>
      <c r="R92" s="3"/>
      <c r="S92" s="3"/>
      <c r="T92" s="3"/>
      <c r="U92" s="3"/>
      <c r="V92" s="3"/>
      <c r="W92" s="3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3"/>
      <c r="AQ92" s="3"/>
      <c r="AR92" s="3"/>
      <c r="AS92" s="3"/>
      <c r="AT92" s="3"/>
      <c r="AU92" s="3"/>
      <c r="AV92" s="3"/>
    </row>
    <row r="93" spans="1:48" ht="15.75" customHeight="1">
      <c r="A93" s="27"/>
      <c r="B93" s="25"/>
      <c r="C93" s="25"/>
      <c r="D93" s="25"/>
      <c r="E93" s="25"/>
      <c r="F93" s="3"/>
      <c r="G93" s="3"/>
      <c r="H93" s="2"/>
      <c r="I93" s="3"/>
      <c r="J93" s="3"/>
      <c r="K93" s="3"/>
      <c r="L93" s="3"/>
      <c r="M93" s="3"/>
      <c r="N93" s="3"/>
      <c r="O93" s="3"/>
      <c r="P93" s="2"/>
      <c r="Q93" s="3"/>
      <c r="R93" s="3"/>
      <c r="S93" s="3"/>
      <c r="T93" s="3"/>
      <c r="U93" s="3"/>
      <c r="V93" s="3"/>
      <c r="W93" s="3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97"/>
      <c r="AQ93" s="97"/>
      <c r="AR93" s="3"/>
      <c r="AS93" s="3"/>
      <c r="AT93" s="3"/>
      <c r="AU93" s="3"/>
      <c r="AV93" s="3"/>
    </row>
    <row r="94" spans="1:48" ht="15.75" customHeight="1">
      <c r="A94" s="27"/>
      <c r="B94" s="25"/>
      <c r="C94" s="25"/>
      <c r="D94" s="25"/>
      <c r="E94" s="25"/>
      <c r="F94" s="3"/>
      <c r="G94" s="3"/>
      <c r="H94" s="2"/>
      <c r="I94" s="3"/>
      <c r="J94" s="3"/>
      <c r="K94" s="3"/>
      <c r="L94" s="3"/>
      <c r="M94" s="3"/>
      <c r="N94" s="3"/>
      <c r="O94" s="3"/>
      <c r="P94" s="2"/>
      <c r="Q94" s="3"/>
      <c r="R94" s="3"/>
      <c r="S94" s="3"/>
      <c r="T94" s="3"/>
      <c r="U94" s="3"/>
      <c r="V94" s="3"/>
      <c r="W94" s="3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3"/>
      <c r="AQ94" s="3"/>
      <c r="AR94" s="3"/>
      <c r="AS94" s="3"/>
      <c r="AT94" s="3"/>
      <c r="AU94" s="3"/>
      <c r="AV94" s="3"/>
    </row>
    <row r="95" spans="1:48" ht="15.75" customHeight="1">
      <c r="A95" s="27"/>
      <c r="B95" s="25"/>
      <c r="C95" s="25"/>
      <c r="D95" s="25"/>
      <c r="E95" s="25"/>
      <c r="F95" s="3"/>
      <c r="G95" s="3"/>
      <c r="H95" s="2"/>
      <c r="I95" s="3"/>
      <c r="J95" s="3"/>
      <c r="K95" s="3"/>
      <c r="L95" s="3"/>
      <c r="M95" s="3"/>
      <c r="N95" s="3"/>
      <c r="O95" s="3"/>
      <c r="P95" s="2"/>
      <c r="Q95" s="3"/>
      <c r="R95" s="3"/>
      <c r="S95" s="3"/>
      <c r="T95" s="3"/>
      <c r="U95" s="3"/>
      <c r="V95" s="3"/>
      <c r="W95" s="3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3"/>
      <c r="AQ95" s="3"/>
      <c r="AR95" s="3"/>
      <c r="AS95" s="3"/>
      <c r="AT95" s="3"/>
      <c r="AU95" s="3"/>
      <c r="AV95" s="3"/>
    </row>
    <row r="96" spans="1:48" ht="15.75" customHeight="1">
      <c r="A96" s="27"/>
      <c r="B96" s="25"/>
      <c r="C96" s="25"/>
      <c r="D96" s="25"/>
      <c r="E96" s="25"/>
      <c r="F96" s="3"/>
      <c r="G96" s="3"/>
      <c r="H96" s="2"/>
      <c r="I96" s="3"/>
      <c r="J96" s="3"/>
      <c r="K96" s="3"/>
      <c r="L96" s="3"/>
      <c r="M96" s="3"/>
      <c r="N96" s="3"/>
      <c r="O96" s="3"/>
      <c r="P96" s="2"/>
      <c r="Q96" s="3"/>
      <c r="R96" s="3"/>
      <c r="S96" s="3"/>
      <c r="T96" s="3"/>
      <c r="U96" s="3"/>
      <c r="V96" s="3"/>
      <c r="W96" s="3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3"/>
      <c r="AQ96" s="3"/>
      <c r="AR96" s="3"/>
      <c r="AS96" s="3"/>
      <c r="AT96" s="3"/>
      <c r="AU96" s="3"/>
      <c r="AV96" s="3"/>
    </row>
    <row r="97" spans="1:48" ht="15.75" customHeight="1">
      <c r="A97" s="27"/>
      <c r="B97" s="25"/>
      <c r="C97" s="25"/>
      <c r="D97" s="25"/>
      <c r="E97" s="25"/>
      <c r="F97" s="3"/>
      <c r="G97" s="3"/>
      <c r="H97" s="2"/>
      <c r="I97" s="3"/>
      <c r="J97" s="3"/>
      <c r="K97" s="3"/>
      <c r="L97" s="3"/>
      <c r="M97" s="3"/>
      <c r="N97" s="3"/>
      <c r="O97" s="3"/>
      <c r="P97" s="2"/>
      <c r="Q97" s="3"/>
      <c r="R97" s="3"/>
      <c r="S97" s="3"/>
      <c r="T97" s="3"/>
      <c r="U97" s="3"/>
      <c r="V97" s="3"/>
      <c r="W97" s="3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3"/>
      <c r="AQ97" s="3"/>
      <c r="AR97" s="3"/>
      <c r="AS97" s="3"/>
      <c r="AT97" s="3"/>
      <c r="AU97" s="3"/>
      <c r="AV97" s="3"/>
    </row>
    <row r="98" spans="1:48" ht="15.75" customHeight="1">
      <c r="A98" s="27"/>
      <c r="B98" s="25"/>
      <c r="C98" s="25"/>
      <c r="D98" s="25"/>
      <c r="E98" s="25"/>
      <c r="F98" s="3"/>
      <c r="G98" s="3"/>
      <c r="H98" s="2"/>
      <c r="I98" s="3"/>
      <c r="J98" s="3"/>
      <c r="K98" s="3"/>
      <c r="L98" s="3"/>
      <c r="M98" s="3"/>
      <c r="N98" s="3"/>
      <c r="O98" s="3"/>
      <c r="P98" s="2"/>
      <c r="Q98" s="3"/>
      <c r="R98" s="3"/>
      <c r="S98" s="3"/>
      <c r="T98" s="3"/>
      <c r="U98" s="3"/>
      <c r="V98" s="3"/>
      <c r="W98" s="3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3"/>
      <c r="AQ98" s="3"/>
      <c r="AR98" s="3"/>
      <c r="AS98" s="3"/>
      <c r="AT98" s="3"/>
      <c r="AU98" s="3"/>
      <c r="AV98" s="3"/>
    </row>
    <row r="99" spans="1:48" ht="15.75" customHeight="1">
      <c r="A99" s="27"/>
      <c r="B99" s="25"/>
      <c r="C99" s="25"/>
      <c r="D99" s="25"/>
      <c r="E99" s="25"/>
      <c r="F99" s="3"/>
      <c r="G99" s="3"/>
      <c r="H99" s="2"/>
      <c r="I99" s="3"/>
      <c r="J99" s="3"/>
      <c r="K99" s="3"/>
      <c r="L99" s="3"/>
      <c r="M99" s="3"/>
      <c r="N99" s="3"/>
      <c r="O99" s="3"/>
      <c r="P99" s="2"/>
      <c r="Q99" s="3"/>
      <c r="R99" s="3"/>
      <c r="S99" s="3"/>
      <c r="T99" s="3"/>
      <c r="U99" s="3"/>
      <c r="V99" s="3"/>
      <c r="W99" s="3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3"/>
      <c r="AQ99" s="3"/>
      <c r="AR99" s="3"/>
      <c r="AS99" s="3"/>
      <c r="AT99" s="3"/>
      <c r="AU99" s="3"/>
      <c r="AV99" s="3"/>
    </row>
    <row r="100" spans="1:48" ht="15.75" customHeight="1">
      <c r="A100" s="27"/>
      <c r="B100" s="25"/>
      <c r="C100" s="25"/>
      <c r="D100" s="25"/>
      <c r="E100" s="25"/>
      <c r="F100" s="3"/>
      <c r="G100" s="3"/>
      <c r="H100" s="2"/>
      <c r="I100" s="3"/>
      <c r="J100" s="3"/>
      <c r="K100" s="3"/>
      <c r="L100" s="3"/>
      <c r="M100" s="3"/>
      <c r="N100" s="3"/>
      <c r="O100" s="3"/>
      <c r="P100" s="2"/>
      <c r="Q100" s="3"/>
      <c r="R100" s="3"/>
      <c r="S100" s="3"/>
      <c r="T100" s="3"/>
      <c r="U100" s="3"/>
      <c r="V100" s="3"/>
      <c r="W100" s="3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3"/>
      <c r="AQ100" s="3"/>
      <c r="AR100" s="3"/>
      <c r="AS100" s="3"/>
      <c r="AT100" s="3"/>
      <c r="AU100" s="3"/>
      <c r="AV100" s="3"/>
    </row>
    <row r="101" spans="1:48" ht="15.75" customHeight="1">
      <c r="A101" s="27"/>
      <c r="B101" s="25"/>
      <c r="C101" s="25"/>
      <c r="D101" s="25"/>
      <c r="E101" s="25"/>
      <c r="F101" s="3"/>
      <c r="G101" s="3"/>
      <c r="H101" s="2"/>
      <c r="I101" s="3"/>
      <c r="J101" s="3"/>
      <c r="K101" s="3"/>
      <c r="L101" s="3"/>
      <c r="M101" s="3"/>
      <c r="N101" s="3"/>
      <c r="O101" s="3"/>
      <c r="P101" s="2"/>
      <c r="Q101" s="3"/>
      <c r="R101" s="3"/>
      <c r="S101" s="3"/>
      <c r="T101" s="3"/>
      <c r="U101" s="3"/>
      <c r="V101" s="3"/>
      <c r="W101" s="3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3"/>
      <c r="AQ101" s="3"/>
      <c r="AR101" s="3"/>
      <c r="AS101" s="3"/>
      <c r="AT101" s="3"/>
      <c r="AU101" s="3"/>
      <c r="AV101" s="3"/>
    </row>
    <row r="102" spans="1:48" ht="15.75" customHeight="1">
      <c r="A102" s="27"/>
      <c r="B102" s="25"/>
      <c r="C102" s="25"/>
      <c r="D102" s="25"/>
      <c r="E102" s="25"/>
      <c r="F102" s="3"/>
      <c r="G102" s="3"/>
      <c r="H102" s="2"/>
      <c r="I102" s="3"/>
      <c r="J102" s="3"/>
      <c r="K102" s="3"/>
      <c r="L102" s="3"/>
      <c r="M102" s="3"/>
      <c r="N102" s="3"/>
      <c r="O102" s="3"/>
      <c r="P102" s="2"/>
      <c r="Q102" s="3"/>
      <c r="R102" s="3"/>
      <c r="S102" s="3"/>
      <c r="T102" s="3"/>
      <c r="U102" s="3"/>
      <c r="V102" s="3"/>
      <c r="W102" s="3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3"/>
      <c r="AQ102" s="3"/>
      <c r="AR102" s="3"/>
      <c r="AS102" s="3"/>
      <c r="AT102" s="3"/>
      <c r="AU102" s="3"/>
      <c r="AV102" s="3"/>
    </row>
    <row r="103" spans="1:48" ht="15.75" customHeight="1">
      <c r="A103" s="27"/>
      <c r="B103" s="25"/>
      <c r="C103" s="25"/>
      <c r="D103" s="25"/>
      <c r="E103" s="25"/>
      <c r="F103" s="3"/>
      <c r="G103" s="3"/>
      <c r="H103" s="2"/>
      <c r="I103" s="3"/>
      <c r="J103" s="3"/>
      <c r="K103" s="3"/>
      <c r="L103" s="3"/>
      <c r="M103" s="3"/>
      <c r="N103" s="3"/>
      <c r="O103" s="3"/>
      <c r="P103" s="2"/>
      <c r="Q103" s="3"/>
      <c r="R103" s="3"/>
      <c r="S103" s="3"/>
      <c r="T103" s="3"/>
      <c r="U103" s="3"/>
      <c r="V103" s="3"/>
      <c r="W103" s="3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3"/>
      <c r="AQ103" s="3"/>
      <c r="AR103" s="3"/>
      <c r="AS103" s="3"/>
      <c r="AT103" s="3"/>
      <c r="AU103" s="3"/>
      <c r="AV103" s="3"/>
    </row>
    <row r="104" spans="1:48" ht="15.75" customHeight="1">
      <c r="A104" s="27"/>
      <c r="B104" s="25"/>
      <c r="C104" s="25"/>
      <c r="D104" s="25"/>
      <c r="E104" s="25"/>
      <c r="F104" s="25"/>
      <c r="G104" s="25"/>
      <c r="H104" s="2"/>
      <c r="I104" s="3"/>
      <c r="J104" s="3"/>
      <c r="K104" s="3"/>
      <c r="L104" s="3"/>
      <c r="M104" s="3"/>
      <c r="N104" s="3"/>
      <c r="O104" s="3"/>
      <c r="P104" s="2"/>
      <c r="Q104" s="3"/>
      <c r="R104" s="3"/>
      <c r="S104" s="3"/>
      <c r="T104" s="3"/>
      <c r="U104" s="3"/>
      <c r="V104" s="3"/>
      <c r="W104" s="3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3"/>
      <c r="AQ104" s="3"/>
      <c r="AR104" s="3"/>
      <c r="AS104" s="3"/>
      <c r="AT104" s="3"/>
      <c r="AU104" s="3"/>
      <c r="AV104" s="3"/>
    </row>
    <row r="105" spans="1:48" ht="15.75" customHeight="1">
      <c r="A105" s="27"/>
      <c r="B105" s="25"/>
      <c r="C105" s="25"/>
      <c r="D105" s="25"/>
      <c r="E105" s="25"/>
      <c r="F105" s="3"/>
      <c r="G105" s="3"/>
      <c r="H105" s="2"/>
      <c r="I105" s="3"/>
      <c r="J105" s="3"/>
      <c r="K105" s="3"/>
      <c r="L105" s="3"/>
      <c r="M105" s="3"/>
      <c r="N105" s="3"/>
      <c r="O105" s="3"/>
      <c r="P105" s="2"/>
      <c r="Q105" s="3"/>
      <c r="R105" s="3"/>
      <c r="S105" s="3"/>
      <c r="T105" s="3"/>
      <c r="U105" s="3"/>
      <c r="V105" s="3"/>
      <c r="W105" s="3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3"/>
      <c r="AQ105" s="3"/>
      <c r="AR105" s="3"/>
      <c r="AS105" s="3"/>
      <c r="AT105" s="3"/>
      <c r="AU105" s="3"/>
      <c r="AV105" s="3"/>
    </row>
    <row r="106" spans="1:48" ht="15.75" customHeight="1">
      <c r="A106" s="27"/>
      <c r="B106" s="25"/>
      <c r="C106" s="25"/>
      <c r="D106" s="25"/>
      <c r="E106" s="25"/>
      <c r="F106" s="3"/>
      <c r="G106" s="3"/>
      <c r="H106" s="2"/>
      <c r="I106" s="3"/>
      <c r="J106" s="3"/>
      <c r="K106" s="3"/>
      <c r="L106" s="3"/>
      <c r="M106" s="3"/>
      <c r="N106" s="3"/>
      <c r="O106" s="3"/>
      <c r="P106" s="2"/>
      <c r="Q106" s="3"/>
      <c r="R106" s="3"/>
      <c r="S106" s="3"/>
      <c r="T106" s="3"/>
      <c r="U106" s="3"/>
      <c r="V106" s="3"/>
      <c r="W106" s="3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3"/>
      <c r="AQ106" s="3"/>
      <c r="AR106" s="3"/>
      <c r="AS106" s="3"/>
      <c r="AT106" s="3"/>
      <c r="AU106" s="3"/>
      <c r="AV106" s="3"/>
    </row>
    <row r="107" spans="1:48" ht="15.75" customHeight="1">
      <c r="A107" s="27"/>
      <c r="B107" s="25"/>
      <c r="C107" s="25"/>
      <c r="D107" s="25"/>
      <c r="E107" s="25"/>
      <c r="F107" s="3"/>
      <c r="G107" s="3"/>
      <c r="H107" s="2"/>
      <c r="I107" s="3"/>
      <c r="J107" s="3"/>
      <c r="K107" s="3"/>
      <c r="L107" s="3"/>
      <c r="M107" s="3"/>
      <c r="N107" s="3"/>
      <c r="O107" s="3"/>
      <c r="P107" s="2"/>
      <c r="Q107" s="3"/>
      <c r="R107" s="3"/>
      <c r="S107" s="3"/>
      <c r="T107" s="3"/>
      <c r="U107" s="3"/>
      <c r="V107" s="3"/>
      <c r="W107" s="3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3"/>
      <c r="AQ107" s="3"/>
      <c r="AR107" s="3"/>
      <c r="AS107" s="3"/>
      <c r="AT107" s="3"/>
      <c r="AU107" s="3"/>
      <c r="AV107" s="3"/>
    </row>
    <row r="108" spans="1:48" ht="15.75" customHeight="1">
      <c r="A108" s="27"/>
      <c r="B108" s="25"/>
      <c r="C108" s="25"/>
      <c r="D108" s="25"/>
      <c r="E108" s="25"/>
      <c r="F108" s="3"/>
      <c r="G108" s="3"/>
      <c r="H108" s="2"/>
      <c r="I108" s="3"/>
      <c r="J108" s="3"/>
      <c r="K108" s="3"/>
      <c r="L108" s="3"/>
      <c r="M108" s="3"/>
      <c r="N108" s="3"/>
      <c r="O108" s="3"/>
      <c r="P108" s="2"/>
      <c r="Q108" s="3"/>
      <c r="R108" s="3"/>
      <c r="S108" s="3"/>
      <c r="T108" s="3"/>
      <c r="U108" s="3"/>
      <c r="V108" s="3"/>
      <c r="W108" s="3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3"/>
      <c r="AQ108" s="3"/>
      <c r="AR108" s="3"/>
      <c r="AS108" s="3"/>
      <c r="AT108" s="3"/>
      <c r="AU108" s="3"/>
      <c r="AV108" s="3"/>
    </row>
    <row r="109" spans="1:48" ht="15.75" customHeight="1">
      <c r="A109" s="27"/>
      <c r="B109" s="25"/>
      <c r="C109" s="25"/>
      <c r="D109" s="25"/>
      <c r="E109" s="25"/>
      <c r="F109" s="3"/>
      <c r="G109" s="3"/>
      <c r="H109" s="2"/>
      <c r="I109" s="3"/>
      <c r="J109" s="3"/>
      <c r="K109" s="3"/>
      <c r="L109" s="3"/>
      <c r="M109" s="3"/>
      <c r="N109" s="3"/>
      <c r="O109" s="3"/>
      <c r="P109" s="2"/>
      <c r="Q109" s="3"/>
      <c r="R109" s="3"/>
      <c r="S109" s="3"/>
      <c r="T109" s="3"/>
      <c r="U109" s="3"/>
      <c r="V109" s="3"/>
      <c r="W109" s="3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3"/>
      <c r="AQ109" s="3"/>
      <c r="AR109" s="3"/>
      <c r="AS109" s="3"/>
      <c r="AT109" s="3"/>
      <c r="AU109" s="3"/>
      <c r="AV109" s="3"/>
    </row>
    <row r="110" spans="1:48" ht="15.75" customHeight="1">
      <c r="A110" s="27"/>
      <c r="B110" s="25"/>
      <c r="C110" s="25"/>
      <c r="D110" s="25"/>
      <c r="E110" s="25"/>
      <c r="F110" s="3"/>
      <c r="G110" s="3"/>
      <c r="H110" s="2"/>
      <c r="I110" s="3"/>
      <c r="J110" s="3"/>
      <c r="K110" s="3"/>
      <c r="L110" s="3"/>
      <c r="M110" s="3"/>
      <c r="N110" s="3"/>
      <c r="O110" s="3"/>
      <c r="P110" s="2"/>
      <c r="Q110" s="3"/>
      <c r="R110" s="3"/>
      <c r="S110" s="3"/>
      <c r="T110" s="3"/>
      <c r="U110" s="3"/>
      <c r="V110" s="3"/>
      <c r="W110" s="3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3"/>
      <c r="AQ110" s="3"/>
      <c r="AR110" s="3"/>
      <c r="AS110" s="3"/>
      <c r="AT110" s="3"/>
      <c r="AU110" s="3"/>
      <c r="AV110" s="3"/>
    </row>
    <row r="111" spans="1:48" ht="15.75" customHeight="1">
      <c r="A111" s="27"/>
      <c r="B111" s="25"/>
      <c r="C111" s="25"/>
      <c r="D111" s="25"/>
      <c r="E111" s="25"/>
      <c r="F111" s="3"/>
      <c r="G111" s="3"/>
      <c r="H111" s="2"/>
      <c r="I111" s="3"/>
      <c r="J111" s="3"/>
      <c r="K111" s="3"/>
      <c r="L111" s="3"/>
      <c r="M111" s="3"/>
      <c r="N111" s="3"/>
      <c r="O111" s="3"/>
      <c r="P111" s="2"/>
      <c r="Q111" s="3"/>
      <c r="R111" s="3"/>
      <c r="S111" s="3"/>
      <c r="T111" s="3"/>
      <c r="U111" s="3"/>
      <c r="V111" s="3"/>
      <c r="W111" s="3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3"/>
      <c r="AQ111" s="3"/>
      <c r="AR111" s="3"/>
      <c r="AS111" s="3"/>
      <c r="AT111" s="3"/>
      <c r="AU111" s="3"/>
      <c r="AV111" s="3"/>
    </row>
    <row r="112" spans="1:48" ht="15.75" customHeight="1">
      <c r="A112" s="27"/>
      <c r="B112" s="25"/>
      <c r="C112" s="25"/>
      <c r="D112" s="25"/>
      <c r="E112" s="25"/>
      <c r="F112" s="3"/>
      <c r="G112" s="3"/>
      <c r="H112" s="2"/>
      <c r="I112" s="3"/>
      <c r="J112" s="3"/>
      <c r="K112" s="3"/>
      <c r="L112" s="3"/>
      <c r="M112" s="3"/>
      <c r="N112" s="3"/>
      <c r="O112" s="3"/>
      <c r="P112" s="2"/>
      <c r="Q112" s="3"/>
      <c r="R112" s="3"/>
      <c r="S112" s="3"/>
      <c r="T112" s="3"/>
      <c r="U112" s="3"/>
      <c r="V112" s="3"/>
      <c r="W112" s="3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3"/>
      <c r="AQ112" s="3"/>
      <c r="AR112" s="3"/>
      <c r="AS112" s="3"/>
      <c r="AT112" s="3"/>
      <c r="AU112" s="3"/>
      <c r="AV112" s="3"/>
    </row>
    <row r="113" spans="1:48" ht="15.75" customHeight="1">
      <c r="A113" s="27"/>
      <c r="B113" s="25"/>
      <c r="C113" s="25"/>
      <c r="D113" s="25"/>
      <c r="E113" s="25"/>
      <c r="F113" s="3"/>
      <c r="G113" s="3"/>
      <c r="H113" s="2"/>
      <c r="I113" s="3"/>
      <c r="J113" s="3"/>
      <c r="K113" s="3"/>
      <c r="L113" s="3"/>
      <c r="M113" s="3"/>
      <c r="N113" s="3"/>
      <c r="O113" s="3"/>
      <c r="P113" s="2"/>
      <c r="Q113" s="3"/>
      <c r="R113" s="3"/>
      <c r="S113" s="3"/>
      <c r="T113" s="3"/>
      <c r="U113" s="3"/>
      <c r="V113" s="3"/>
      <c r="W113" s="3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3"/>
      <c r="AQ113" s="3"/>
      <c r="AR113" s="3"/>
      <c r="AS113" s="3"/>
      <c r="AT113" s="3"/>
      <c r="AU113" s="3"/>
      <c r="AV113" s="3"/>
    </row>
    <row r="114" spans="1:48" ht="15.75" customHeight="1">
      <c r="A114" s="27"/>
      <c r="B114" s="25"/>
      <c r="C114" s="25"/>
      <c r="D114" s="25"/>
      <c r="E114" s="25"/>
      <c r="F114" s="3"/>
      <c r="G114" s="3"/>
      <c r="H114" s="2"/>
      <c r="I114" s="3"/>
      <c r="J114" s="3"/>
      <c r="K114" s="3"/>
      <c r="L114" s="3"/>
      <c r="M114" s="3"/>
      <c r="N114" s="3"/>
      <c r="O114" s="3"/>
      <c r="P114" s="2"/>
      <c r="Q114" s="3"/>
      <c r="R114" s="3"/>
      <c r="S114" s="3"/>
      <c r="T114" s="3"/>
      <c r="U114" s="3"/>
      <c r="V114" s="3"/>
      <c r="W114" s="3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3"/>
      <c r="AQ114" s="3"/>
      <c r="AR114" s="3"/>
      <c r="AS114" s="3"/>
      <c r="AT114" s="3"/>
      <c r="AU114" s="3"/>
      <c r="AV114" s="3"/>
    </row>
    <row r="115" spans="1:48" ht="15.75" customHeight="1">
      <c r="A115" s="27"/>
      <c r="B115" s="25"/>
      <c r="C115" s="25"/>
      <c r="D115" s="25"/>
      <c r="E115" s="25"/>
      <c r="F115" s="3"/>
      <c r="G115" s="3"/>
      <c r="H115" s="2"/>
      <c r="I115" s="3"/>
      <c r="J115" s="3"/>
      <c r="K115" s="3"/>
      <c r="L115" s="3"/>
      <c r="M115" s="3"/>
      <c r="N115" s="3"/>
      <c r="O115" s="3"/>
      <c r="P115" s="2"/>
      <c r="Q115" s="3"/>
      <c r="R115" s="3"/>
      <c r="S115" s="3"/>
      <c r="T115" s="3"/>
      <c r="U115" s="3"/>
      <c r="V115" s="3"/>
      <c r="W115" s="3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3"/>
      <c r="AQ115" s="3"/>
      <c r="AR115" s="3"/>
      <c r="AS115" s="3"/>
      <c r="AT115" s="3"/>
      <c r="AU115" s="3"/>
      <c r="AV115" s="3"/>
    </row>
    <row r="116" spans="1:48" ht="15.75" customHeight="1">
      <c r="A116" s="27"/>
      <c r="B116" s="25"/>
      <c r="C116" s="25"/>
      <c r="D116" s="25"/>
      <c r="E116" s="25"/>
      <c r="F116" s="25"/>
      <c r="G116" s="25"/>
      <c r="H116" s="2"/>
      <c r="I116" s="3"/>
      <c r="J116" s="3"/>
      <c r="K116" s="3"/>
      <c r="L116" s="3"/>
      <c r="M116" s="3"/>
      <c r="N116" s="3"/>
      <c r="O116" s="3"/>
      <c r="P116" s="2"/>
      <c r="Q116" s="3"/>
      <c r="R116" s="3"/>
      <c r="S116" s="3"/>
      <c r="T116" s="3"/>
      <c r="U116" s="3"/>
      <c r="V116" s="3"/>
      <c r="W116" s="3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3"/>
      <c r="AQ116" s="3"/>
      <c r="AR116" s="3"/>
      <c r="AS116" s="3"/>
      <c r="AT116" s="3"/>
      <c r="AU116" s="3"/>
      <c r="AV116" s="3"/>
    </row>
    <row r="117" spans="1:48" ht="15.75" customHeight="1">
      <c r="A117" s="27"/>
      <c r="B117" s="25"/>
      <c r="C117" s="25"/>
      <c r="D117" s="25"/>
      <c r="E117" s="25"/>
      <c r="F117" s="3"/>
      <c r="G117" s="3"/>
      <c r="H117" s="2"/>
      <c r="I117" s="3"/>
      <c r="J117" s="3"/>
      <c r="K117" s="3"/>
      <c r="L117" s="3"/>
      <c r="M117" s="3"/>
      <c r="N117" s="3"/>
      <c r="O117" s="3"/>
      <c r="P117" s="2"/>
      <c r="Q117" s="3"/>
      <c r="R117" s="3"/>
      <c r="S117" s="3"/>
      <c r="T117" s="3"/>
      <c r="U117" s="3"/>
      <c r="V117" s="3"/>
      <c r="W117" s="3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3"/>
      <c r="AQ117" s="3"/>
      <c r="AR117" s="3"/>
      <c r="AS117" s="3"/>
      <c r="AT117" s="3"/>
      <c r="AU117" s="3"/>
      <c r="AV117" s="3"/>
    </row>
    <row r="118" spans="1:48" ht="15.75" customHeight="1">
      <c r="A118" s="27"/>
      <c r="B118" s="25"/>
      <c r="C118" s="25"/>
      <c r="D118" s="25"/>
      <c r="E118" s="25"/>
      <c r="F118" s="3"/>
      <c r="G118" s="3"/>
      <c r="H118" s="2"/>
      <c r="I118" s="3"/>
      <c r="J118" s="3"/>
      <c r="K118" s="3"/>
      <c r="L118" s="3"/>
      <c r="M118" s="3"/>
      <c r="N118" s="3"/>
      <c r="O118" s="3"/>
      <c r="P118" s="2"/>
      <c r="Q118" s="3"/>
      <c r="R118" s="3"/>
      <c r="S118" s="3"/>
      <c r="T118" s="3"/>
      <c r="U118" s="3"/>
      <c r="V118" s="3"/>
      <c r="W118" s="3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3"/>
      <c r="AQ118" s="3"/>
      <c r="AR118" s="3"/>
      <c r="AS118" s="3"/>
      <c r="AT118" s="3"/>
      <c r="AU118" s="3"/>
      <c r="AV118" s="3"/>
    </row>
    <row r="119" spans="1:48" ht="15.75" customHeight="1">
      <c r="A119" s="27"/>
      <c r="B119" s="25"/>
      <c r="C119" s="25"/>
      <c r="D119" s="25"/>
      <c r="E119" s="25"/>
      <c r="F119" s="3"/>
      <c r="G119" s="3"/>
      <c r="H119" s="2"/>
      <c r="I119" s="3"/>
      <c r="J119" s="3"/>
      <c r="K119" s="3"/>
      <c r="L119" s="3"/>
      <c r="M119" s="3"/>
      <c r="N119" s="3"/>
      <c r="O119" s="3"/>
      <c r="P119" s="2"/>
      <c r="Q119" s="3"/>
      <c r="R119" s="3"/>
      <c r="S119" s="3"/>
      <c r="T119" s="3"/>
      <c r="U119" s="3"/>
      <c r="V119" s="3"/>
      <c r="W119" s="3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3"/>
      <c r="AQ119" s="3"/>
      <c r="AR119" s="3"/>
      <c r="AS119" s="3"/>
      <c r="AT119" s="3"/>
      <c r="AU119" s="3"/>
      <c r="AV119" s="3"/>
    </row>
    <row r="120" spans="1:48" ht="15.75" customHeight="1">
      <c r="A120" s="27"/>
      <c r="B120" s="25"/>
      <c r="C120" s="25"/>
      <c r="D120" s="25"/>
      <c r="E120" s="25"/>
      <c r="F120" s="3"/>
      <c r="G120" s="3"/>
      <c r="H120" s="2"/>
      <c r="I120" s="3"/>
      <c r="J120" s="3"/>
      <c r="K120" s="3"/>
      <c r="L120" s="3"/>
      <c r="M120" s="3"/>
      <c r="N120" s="3"/>
      <c r="O120" s="3"/>
      <c r="P120" s="2"/>
      <c r="Q120" s="3"/>
      <c r="R120" s="3"/>
      <c r="S120" s="3"/>
      <c r="T120" s="3"/>
      <c r="U120" s="3"/>
      <c r="V120" s="3"/>
      <c r="W120" s="3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3"/>
      <c r="AQ120" s="3"/>
      <c r="AR120" s="3"/>
      <c r="AS120" s="3"/>
      <c r="AT120" s="3"/>
      <c r="AU120" s="3"/>
      <c r="AV120" s="3"/>
    </row>
    <row r="121" spans="1:48" ht="15.75" customHeight="1">
      <c r="A121" s="27"/>
      <c r="B121" s="25"/>
      <c r="C121" s="25"/>
      <c r="D121" s="25"/>
      <c r="E121" s="25"/>
      <c r="F121" s="3"/>
      <c r="G121" s="3"/>
      <c r="H121" s="2"/>
      <c r="I121" s="3"/>
      <c r="J121" s="3"/>
      <c r="K121" s="3"/>
      <c r="L121" s="3"/>
      <c r="M121" s="3"/>
      <c r="N121" s="3"/>
      <c r="O121" s="3"/>
      <c r="P121" s="2"/>
      <c r="Q121" s="3"/>
      <c r="R121" s="3"/>
      <c r="S121" s="3"/>
      <c r="T121" s="3"/>
      <c r="U121" s="3"/>
      <c r="V121" s="3"/>
      <c r="W121" s="3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3"/>
      <c r="AQ121" s="3"/>
      <c r="AR121" s="3"/>
      <c r="AS121" s="3"/>
      <c r="AT121" s="3"/>
      <c r="AU121" s="3"/>
      <c r="AV121" s="3"/>
    </row>
    <row r="122" spans="1:48" ht="15.75" customHeight="1">
      <c r="A122" s="27"/>
      <c r="B122" s="25"/>
      <c r="C122" s="25"/>
      <c r="D122" s="25"/>
      <c r="E122" s="25"/>
      <c r="F122" s="3"/>
      <c r="G122" s="3"/>
      <c r="H122" s="2"/>
      <c r="I122" s="3"/>
      <c r="J122" s="3"/>
      <c r="K122" s="3"/>
      <c r="L122" s="3"/>
      <c r="M122" s="3"/>
      <c r="N122" s="3"/>
      <c r="O122" s="3"/>
      <c r="P122" s="2"/>
      <c r="Q122" s="3"/>
      <c r="R122" s="3"/>
      <c r="S122" s="3"/>
      <c r="T122" s="3"/>
      <c r="U122" s="3"/>
      <c r="V122" s="3"/>
      <c r="W122" s="3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3"/>
      <c r="AQ122" s="3"/>
      <c r="AR122" s="3"/>
      <c r="AS122" s="3"/>
      <c r="AT122" s="3"/>
      <c r="AU122" s="3"/>
      <c r="AV122" s="3"/>
    </row>
    <row r="123" spans="1:48" ht="15.75" customHeight="1">
      <c r="A123" s="27"/>
      <c r="B123" s="25"/>
      <c r="C123" s="25"/>
      <c r="D123" s="25"/>
      <c r="E123" s="25"/>
      <c r="F123" s="3"/>
      <c r="G123" s="3"/>
      <c r="H123" s="2"/>
      <c r="I123" s="3"/>
      <c r="J123" s="3"/>
      <c r="K123" s="3"/>
      <c r="L123" s="3"/>
      <c r="M123" s="3"/>
      <c r="N123" s="3"/>
      <c r="O123" s="3"/>
      <c r="P123" s="2"/>
      <c r="Q123" s="3"/>
      <c r="R123" s="3"/>
      <c r="S123" s="3"/>
      <c r="T123" s="3"/>
      <c r="U123" s="3"/>
      <c r="V123" s="3"/>
      <c r="W123" s="3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3"/>
      <c r="AQ123" s="3"/>
      <c r="AR123" s="3"/>
      <c r="AS123" s="3"/>
      <c r="AT123" s="3"/>
      <c r="AU123" s="3"/>
      <c r="AV123" s="3"/>
    </row>
    <row r="124" spans="1:48" ht="15.75" customHeight="1">
      <c r="A124" s="27"/>
      <c r="B124" s="25"/>
      <c r="C124" s="25"/>
      <c r="D124" s="25"/>
      <c r="E124" s="25"/>
      <c r="F124" s="3"/>
      <c r="G124" s="3"/>
      <c r="H124" s="2"/>
      <c r="I124" s="3"/>
      <c r="J124" s="3"/>
      <c r="K124" s="3"/>
      <c r="L124" s="3"/>
      <c r="M124" s="3"/>
      <c r="N124" s="3"/>
      <c r="O124" s="3"/>
      <c r="P124" s="2"/>
      <c r="Q124" s="3"/>
      <c r="R124" s="3"/>
      <c r="S124" s="3"/>
      <c r="T124" s="3"/>
      <c r="U124" s="3"/>
      <c r="V124" s="3"/>
      <c r="W124" s="3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3"/>
      <c r="AQ124" s="3"/>
      <c r="AR124" s="3"/>
      <c r="AS124" s="3"/>
      <c r="AT124" s="3"/>
      <c r="AU124" s="3"/>
      <c r="AV124" s="3"/>
    </row>
    <row r="125" spans="1:48" ht="15.75" customHeight="1">
      <c r="A125" s="27"/>
      <c r="B125" s="25"/>
      <c r="C125" s="25"/>
      <c r="D125" s="25"/>
      <c r="E125" s="25"/>
      <c r="F125" s="3"/>
      <c r="G125" s="3"/>
      <c r="H125" s="2"/>
      <c r="I125" s="3"/>
      <c r="J125" s="3"/>
      <c r="K125" s="3"/>
      <c r="L125" s="3"/>
      <c r="M125" s="3"/>
      <c r="N125" s="3"/>
      <c r="O125" s="3"/>
      <c r="P125" s="2"/>
      <c r="Q125" s="3"/>
      <c r="R125" s="3"/>
      <c r="S125" s="3"/>
      <c r="T125" s="3"/>
      <c r="U125" s="3"/>
      <c r="V125" s="3"/>
      <c r="W125" s="3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3"/>
      <c r="AQ125" s="3"/>
      <c r="AR125" s="3"/>
      <c r="AS125" s="3"/>
      <c r="AT125" s="3"/>
      <c r="AU125" s="3"/>
      <c r="AV125" s="3"/>
    </row>
    <row r="126" spans="1:48" ht="15.75" customHeight="1">
      <c r="A126" s="27"/>
      <c r="B126" s="25"/>
      <c r="C126" s="25"/>
      <c r="D126" s="25"/>
      <c r="E126" s="25"/>
      <c r="F126" s="3"/>
      <c r="G126" s="3"/>
      <c r="H126" s="2"/>
      <c r="I126" s="3"/>
      <c r="J126" s="3"/>
      <c r="K126" s="3"/>
      <c r="L126" s="3"/>
      <c r="M126" s="3"/>
      <c r="N126" s="3"/>
      <c r="O126" s="3"/>
      <c r="P126" s="2"/>
      <c r="Q126" s="3"/>
      <c r="R126" s="3"/>
      <c r="S126" s="3"/>
      <c r="T126" s="3"/>
      <c r="U126" s="3"/>
      <c r="V126" s="3"/>
      <c r="W126" s="3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3"/>
      <c r="AQ126" s="3"/>
      <c r="AR126" s="3"/>
      <c r="AS126" s="3"/>
      <c r="AT126" s="3"/>
      <c r="AU126" s="3"/>
      <c r="AV126" s="3"/>
    </row>
    <row r="127" spans="1:48" ht="15.75" customHeight="1">
      <c r="A127" s="27"/>
      <c r="B127" s="25"/>
      <c r="C127" s="25"/>
      <c r="D127" s="25"/>
      <c r="E127" s="25"/>
      <c r="F127" s="3"/>
      <c r="G127" s="3"/>
      <c r="H127" s="2"/>
      <c r="I127" s="3"/>
      <c r="J127" s="3"/>
      <c r="K127" s="3"/>
      <c r="L127" s="3"/>
      <c r="M127" s="3"/>
      <c r="N127" s="3"/>
      <c r="O127" s="3"/>
      <c r="P127" s="2"/>
      <c r="Q127" s="3"/>
      <c r="R127" s="3"/>
      <c r="S127" s="3"/>
      <c r="T127" s="3"/>
      <c r="U127" s="3"/>
      <c r="V127" s="3"/>
      <c r="W127" s="3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3"/>
      <c r="AQ127" s="3"/>
      <c r="AR127" s="3"/>
      <c r="AS127" s="3"/>
      <c r="AT127" s="3"/>
      <c r="AU127" s="3"/>
      <c r="AV127" s="3"/>
    </row>
    <row r="128" spans="1:48" ht="15.75" customHeight="1">
      <c r="A128" s="27"/>
      <c r="B128" s="25"/>
      <c r="C128" s="25"/>
      <c r="D128" s="25"/>
      <c r="E128" s="25"/>
      <c r="F128" s="25"/>
      <c r="G128" s="25"/>
      <c r="H128" s="2"/>
      <c r="I128" s="3"/>
      <c r="J128" s="3"/>
      <c r="K128" s="3"/>
      <c r="L128" s="3"/>
      <c r="M128" s="3"/>
      <c r="N128" s="3"/>
      <c r="O128" s="3"/>
      <c r="P128" s="2"/>
      <c r="Q128" s="3"/>
      <c r="R128" s="3"/>
      <c r="S128" s="3"/>
      <c r="T128" s="3"/>
      <c r="U128" s="3"/>
      <c r="V128" s="3"/>
      <c r="W128" s="3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3"/>
      <c r="AQ128" s="3"/>
      <c r="AR128" s="3"/>
      <c r="AS128" s="3"/>
      <c r="AT128" s="3"/>
      <c r="AU128" s="3"/>
      <c r="AV128" s="3"/>
    </row>
    <row r="129" spans="1:48" ht="15.75" customHeight="1">
      <c r="A129" s="27"/>
      <c r="B129" s="3"/>
      <c r="C129" s="3"/>
      <c r="D129" s="3"/>
      <c r="E129" s="3"/>
      <c r="F129" s="3"/>
      <c r="G129" s="3"/>
      <c r="H129" s="2"/>
      <c r="I129" s="3"/>
      <c r="J129" s="3"/>
      <c r="K129" s="3"/>
      <c r="L129" s="3"/>
      <c r="M129" s="3"/>
      <c r="N129" s="3"/>
      <c r="O129" s="3"/>
      <c r="P129" s="2"/>
      <c r="Q129" s="3"/>
      <c r="R129" s="3"/>
      <c r="S129" s="3"/>
      <c r="T129" s="3"/>
      <c r="U129" s="3"/>
      <c r="V129" s="3"/>
      <c r="W129" s="3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3"/>
      <c r="AQ129" s="3"/>
      <c r="AR129" s="3"/>
      <c r="AS129" s="3"/>
      <c r="AT129" s="3"/>
      <c r="AU129" s="3"/>
      <c r="AV129" s="3"/>
    </row>
    <row r="130" spans="1:48" ht="15.75" customHeight="1">
      <c r="A130" s="27"/>
      <c r="B130" s="25"/>
      <c r="C130" s="25"/>
      <c r="D130" s="25"/>
      <c r="E130" s="25"/>
      <c r="F130" s="3"/>
      <c r="G130" s="3"/>
      <c r="H130" s="2"/>
      <c r="I130" s="3"/>
      <c r="J130" s="3"/>
      <c r="K130" s="3"/>
      <c r="L130" s="3"/>
      <c r="M130" s="3"/>
      <c r="N130" s="3"/>
      <c r="O130" s="3"/>
      <c r="P130" s="2"/>
      <c r="Q130" s="3"/>
      <c r="R130" s="3"/>
      <c r="S130" s="3"/>
      <c r="T130" s="3"/>
      <c r="U130" s="3"/>
      <c r="V130" s="3"/>
      <c r="W130" s="3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3"/>
      <c r="AQ130" s="3"/>
      <c r="AR130" s="3"/>
      <c r="AS130" s="3"/>
      <c r="AT130" s="3"/>
      <c r="AU130" s="3"/>
      <c r="AV130" s="3"/>
    </row>
    <row r="131" spans="1:48" ht="15.75" customHeight="1">
      <c r="A131" s="27"/>
      <c r="B131" s="25"/>
      <c r="C131" s="25"/>
      <c r="D131" s="25"/>
      <c r="E131" s="25"/>
      <c r="F131" s="3"/>
      <c r="G131" s="3"/>
      <c r="H131" s="2"/>
      <c r="I131" s="3"/>
      <c r="J131" s="3"/>
      <c r="K131" s="3"/>
      <c r="L131" s="3"/>
      <c r="M131" s="3"/>
      <c r="N131" s="3"/>
      <c r="O131" s="3"/>
      <c r="P131" s="2"/>
      <c r="Q131" s="3"/>
      <c r="R131" s="3"/>
      <c r="S131" s="3"/>
      <c r="T131" s="3"/>
      <c r="U131" s="3"/>
      <c r="V131" s="3"/>
      <c r="W131" s="3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3"/>
      <c r="AQ131" s="3"/>
      <c r="AR131" s="3"/>
      <c r="AS131" s="3"/>
      <c r="AT131" s="3"/>
      <c r="AU131" s="3"/>
      <c r="AV131" s="3"/>
    </row>
    <row r="132" spans="1:48" ht="15.75" customHeight="1">
      <c r="A132" s="27"/>
      <c r="B132" s="25"/>
      <c r="C132" s="25"/>
      <c r="D132" s="25"/>
      <c r="E132" s="25"/>
      <c r="F132" s="3"/>
      <c r="G132" s="3"/>
      <c r="H132" s="2"/>
      <c r="I132" s="3"/>
      <c r="J132" s="3"/>
      <c r="K132" s="3"/>
      <c r="L132" s="3"/>
      <c r="M132" s="3"/>
      <c r="N132" s="3"/>
      <c r="O132" s="3"/>
      <c r="P132" s="2"/>
      <c r="Q132" s="3"/>
      <c r="R132" s="3"/>
      <c r="S132" s="3"/>
      <c r="T132" s="3"/>
      <c r="U132" s="3"/>
      <c r="V132" s="3"/>
      <c r="W132" s="3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3"/>
      <c r="AQ132" s="3"/>
      <c r="AR132" s="3"/>
      <c r="AS132" s="3"/>
      <c r="AT132" s="3"/>
      <c r="AU132" s="3"/>
      <c r="AV132" s="3"/>
    </row>
    <row r="133" spans="1:48" ht="15.75" customHeight="1">
      <c r="A133" s="27"/>
      <c r="B133" s="25"/>
      <c r="C133" s="25"/>
      <c r="D133" s="25"/>
      <c r="E133" s="25"/>
      <c r="F133" s="3"/>
      <c r="G133" s="3"/>
      <c r="H133" s="2"/>
      <c r="I133" s="3"/>
      <c r="J133" s="3"/>
      <c r="K133" s="3"/>
      <c r="L133" s="3"/>
      <c r="M133" s="3"/>
      <c r="N133" s="3"/>
      <c r="O133" s="3"/>
      <c r="P133" s="2"/>
      <c r="Q133" s="3"/>
      <c r="R133" s="3"/>
      <c r="S133" s="3"/>
      <c r="T133" s="3"/>
      <c r="U133" s="3"/>
      <c r="V133" s="3"/>
      <c r="W133" s="3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3"/>
      <c r="AQ133" s="3"/>
      <c r="AR133" s="3"/>
      <c r="AS133" s="3"/>
      <c r="AT133" s="3"/>
      <c r="AU133" s="3"/>
      <c r="AV133" s="3"/>
    </row>
    <row r="134" spans="1:48" ht="15.75" customHeight="1">
      <c r="A134" s="27"/>
      <c r="B134" s="25"/>
      <c r="C134" s="25"/>
      <c r="D134" s="25"/>
      <c r="E134" s="25"/>
      <c r="F134" s="3"/>
      <c r="G134" s="3"/>
      <c r="H134" s="2"/>
      <c r="I134" s="3"/>
      <c r="J134" s="3"/>
      <c r="K134" s="3"/>
      <c r="L134" s="3"/>
      <c r="M134" s="3"/>
      <c r="N134" s="3"/>
      <c r="O134" s="3"/>
      <c r="P134" s="2"/>
      <c r="Q134" s="3"/>
      <c r="R134" s="3"/>
      <c r="S134" s="3"/>
      <c r="T134" s="3"/>
      <c r="U134" s="3"/>
      <c r="V134" s="3"/>
      <c r="W134" s="3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3"/>
      <c r="AQ134" s="3"/>
      <c r="AR134" s="3"/>
      <c r="AS134" s="3"/>
      <c r="AT134" s="3"/>
      <c r="AU134" s="3"/>
      <c r="AV134" s="3"/>
    </row>
    <row r="135" spans="1:48" ht="15.75" customHeight="1">
      <c r="A135" s="27"/>
      <c r="B135" s="25"/>
      <c r="C135" s="25"/>
      <c r="D135" s="25"/>
      <c r="E135" s="25"/>
      <c r="F135" s="3"/>
      <c r="G135" s="3"/>
      <c r="H135" s="2"/>
      <c r="I135" s="3"/>
      <c r="J135" s="3"/>
      <c r="K135" s="3"/>
      <c r="L135" s="3"/>
      <c r="M135" s="3"/>
      <c r="N135" s="3"/>
      <c r="O135" s="3"/>
      <c r="P135" s="2"/>
      <c r="Q135" s="3"/>
      <c r="R135" s="3"/>
      <c r="S135" s="3"/>
      <c r="T135" s="3"/>
      <c r="U135" s="3"/>
      <c r="V135" s="3"/>
      <c r="W135" s="3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3"/>
      <c r="AQ135" s="3"/>
      <c r="AR135" s="3"/>
      <c r="AS135" s="3"/>
      <c r="AT135" s="3"/>
      <c r="AU135" s="3"/>
      <c r="AV135" s="3"/>
    </row>
    <row r="136" spans="1:48" ht="15.75" customHeight="1">
      <c r="A136" s="27"/>
      <c r="B136" s="25"/>
      <c r="C136" s="25"/>
      <c r="D136" s="25"/>
      <c r="E136" s="25"/>
      <c r="F136" s="3"/>
      <c r="G136" s="3"/>
      <c r="H136" s="2"/>
      <c r="I136" s="3"/>
      <c r="J136" s="3"/>
      <c r="K136" s="3"/>
      <c r="L136" s="3"/>
      <c r="M136" s="3"/>
      <c r="N136" s="3"/>
      <c r="O136" s="3"/>
      <c r="P136" s="2"/>
      <c r="Q136" s="3"/>
      <c r="R136" s="3"/>
      <c r="S136" s="3"/>
      <c r="T136" s="3"/>
      <c r="U136" s="3"/>
      <c r="V136" s="3"/>
      <c r="W136" s="3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3"/>
      <c r="AQ136" s="3"/>
      <c r="AR136" s="3"/>
      <c r="AS136" s="3"/>
      <c r="AT136" s="3"/>
      <c r="AU136" s="3"/>
      <c r="AV136" s="3"/>
    </row>
    <row r="137" spans="1:48" ht="15.75" customHeight="1">
      <c r="A137" s="27"/>
      <c r="B137" s="25"/>
      <c r="C137" s="25"/>
      <c r="D137" s="25"/>
      <c r="E137" s="25"/>
      <c r="F137" s="3"/>
      <c r="G137" s="3"/>
      <c r="H137" s="2"/>
      <c r="I137" s="3"/>
      <c r="J137" s="3"/>
      <c r="K137" s="3"/>
      <c r="L137" s="3"/>
      <c r="M137" s="3"/>
      <c r="N137" s="3"/>
      <c r="O137" s="3"/>
      <c r="P137" s="2"/>
      <c r="Q137" s="3"/>
      <c r="R137" s="3"/>
      <c r="S137" s="3"/>
      <c r="T137" s="3"/>
      <c r="U137" s="3"/>
      <c r="V137" s="3"/>
      <c r="W137" s="3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3"/>
      <c r="AQ137" s="3"/>
      <c r="AR137" s="3"/>
      <c r="AS137" s="3"/>
      <c r="AT137" s="3"/>
      <c r="AU137" s="3"/>
      <c r="AV137" s="3"/>
    </row>
    <row r="138" spans="1:48" ht="15.75" customHeight="1">
      <c r="A138" s="27"/>
      <c r="B138" s="25"/>
      <c r="C138" s="25"/>
      <c r="D138" s="25"/>
      <c r="E138" s="25"/>
      <c r="F138" s="3"/>
      <c r="G138" s="3"/>
      <c r="H138" s="2"/>
      <c r="I138" s="3"/>
      <c r="J138" s="3"/>
      <c r="K138" s="3"/>
      <c r="L138" s="3"/>
      <c r="M138" s="3"/>
      <c r="N138" s="3"/>
      <c r="O138" s="3"/>
      <c r="P138" s="2"/>
      <c r="Q138" s="3"/>
      <c r="R138" s="3"/>
      <c r="S138" s="3"/>
      <c r="T138" s="3"/>
      <c r="U138" s="3"/>
      <c r="V138" s="3"/>
      <c r="W138" s="3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3"/>
      <c r="AQ138" s="3"/>
      <c r="AR138" s="3"/>
      <c r="AS138" s="3"/>
      <c r="AT138" s="3"/>
      <c r="AU138" s="3"/>
      <c r="AV138" s="3"/>
    </row>
    <row r="139" spans="1:48" ht="15.75" customHeight="1">
      <c r="A139" s="27"/>
      <c r="B139" s="25"/>
      <c r="C139" s="25"/>
      <c r="D139" s="25"/>
      <c r="E139" s="25"/>
      <c r="F139" s="3"/>
      <c r="G139" s="3"/>
      <c r="H139" s="2"/>
      <c r="I139" s="3"/>
      <c r="J139" s="3"/>
      <c r="K139" s="3"/>
      <c r="L139" s="3"/>
      <c r="M139" s="3"/>
      <c r="N139" s="3"/>
      <c r="O139" s="3"/>
      <c r="P139" s="2"/>
      <c r="Q139" s="3"/>
      <c r="R139" s="3"/>
      <c r="S139" s="3"/>
      <c r="T139" s="3"/>
      <c r="U139" s="3"/>
      <c r="V139" s="3"/>
      <c r="W139" s="3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3"/>
      <c r="AQ139" s="3"/>
      <c r="AR139" s="3"/>
      <c r="AS139" s="3"/>
      <c r="AT139" s="3"/>
      <c r="AU139" s="3"/>
      <c r="AV139" s="3"/>
    </row>
    <row r="140" spans="1:48" ht="15.75" customHeight="1">
      <c r="A140" s="27"/>
      <c r="B140" s="25"/>
      <c r="C140" s="25"/>
      <c r="D140" s="25"/>
      <c r="E140" s="25"/>
      <c r="F140" s="3"/>
      <c r="G140" s="3"/>
      <c r="H140" s="2"/>
      <c r="I140" s="3"/>
      <c r="J140" s="3"/>
      <c r="K140" s="3"/>
      <c r="L140" s="3"/>
      <c r="M140" s="3"/>
      <c r="N140" s="3"/>
      <c r="O140" s="3"/>
      <c r="P140" s="2"/>
      <c r="Q140" s="3"/>
      <c r="R140" s="3"/>
      <c r="S140" s="3"/>
      <c r="T140" s="3"/>
      <c r="U140" s="3"/>
      <c r="V140" s="3"/>
      <c r="W140" s="3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3"/>
      <c r="AQ140" s="3"/>
      <c r="AR140" s="3"/>
      <c r="AS140" s="3"/>
      <c r="AT140" s="3"/>
      <c r="AU140" s="3"/>
      <c r="AV140" s="3"/>
    </row>
    <row r="141" spans="1:48" ht="15.75" customHeight="1">
      <c r="A141" s="27"/>
      <c r="B141" s="25"/>
      <c r="C141" s="25"/>
      <c r="D141" s="25"/>
      <c r="E141" s="25"/>
      <c r="F141" s="3"/>
      <c r="G141" s="3"/>
      <c r="H141" s="2"/>
      <c r="I141" s="3"/>
      <c r="J141" s="3"/>
      <c r="K141" s="3"/>
      <c r="L141" s="3"/>
      <c r="M141" s="3"/>
      <c r="N141" s="3"/>
      <c r="O141" s="3"/>
      <c r="P141" s="2"/>
      <c r="Q141" s="3"/>
      <c r="R141" s="3"/>
      <c r="S141" s="3"/>
      <c r="T141" s="3"/>
      <c r="U141" s="3"/>
      <c r="V141" s="3"/>
      <c r="W141" s="3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3"/>
      <c r="AQ141" s="3"/>
      <c r="AR141" s="3"/>
      <c r="AS141" s="3"/>
      <c r="AT141" s="3"/>
      <c r="AU141" s="3"/>
      <c r="AV141" s="3"/>
    </row>
    <row r="142" spans="1:48" ht="15.75" customHeight="1">
      <c r="A142" s="27"/>
      <c r="B142" s="25"/>
      <c r="C142" s="25"/>
      <c r="D142" s="25"/>
      <c r="E142" s="25"/>
      <c r="F142" s="25"/>
      <c r="G142" s="25"/>
      <c r="H142" s="2"/>
      <c r="I142" s="3"/>
      <c r="J142" s="3"/>
      <c r="K142" s="3"/>
      <c r="L142" s="3"/>
      <c r="M142" s="3"/>
      <c r="N142" s="3"/>
      <c r="O142" s="3"/>
      <c r="P142" s="2"/>
      <c r="Q142" s="3"/>
      <c r="R142" s="3"/>
      <c r="S142" s="3"/>
      <c r="T142" s="3"/>
      <c r="U142" s="3"/>
      <c r="V142" s="3"/>
      <c r="W142" s="3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3"/>
      <c r="AQ142" s="3"/>
      <c r="AR142" s="3"/>
      <c r="AS142" s="3"/>
      <c r="AT142" s="3"/>
      <c r="AU142" s="3"/>
      <c r="AV142" s="3"/>
    </row>
    <row r="143" spans="1:48" ht="15.75" customHeight="1">
      <c r="A143" s="27"/>
      <c r="B143" s="25"/>
      <c r="C143" s="25"/>
      <c r="D143" s="25"/>
      <c r="E143" s="25"/>
      <c r="F143" s="3"/>
      <c r="G143" s="3"/>
      <c r="H143" s="2"/>
      <c r="I143" s="3"/>
      <c r="J143" s="3"/>
      <c r="K143" s="3"/>
      <c r="L143" s="3"/>
      <c r="M143" s="3"/>
      <c r="N143" s="3"/>
      <c r="O143" s="3"/>
      <c r="P143" s="2"/>
      <c r="Q143" s="3"/>
      <c r="R143" s="3"/>
      <c r="S143" s="3"/>
      <c r="T143" s="3"/>
      <c r="U143" s="3"/>
      <c r="V143" s="3"/>
      <c r="W143" s="3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3"/>
      <c r="AQ143" s="3"/>
      <c r="AR143" s="3"/>
      <c r="AS143" s="3"/>
      <c r="AT143" s="3"/>
      <c r="AU143" s="3"/>
      <c r="AV143" s="3"/>
    </row>
    <row r="144" spans="1:48" ht="15.75" customHeight="1">
      <c r="A144" s="27"/>
      <c r="B144" s="25"/>
      <c r="C144" s="25"/>
      <c r="D144" s="25"/>
      <c r="E144" s="25"/>
      <c r="F144" s="3"/>
      <c r="G144" s="3"/>
      <c r="H144" s="2"/>
      <c r="I144" s="3"/>
      <c r="J144" s="3"/>
      <c r="K144" s="3"/>
      <c r="L144" s="3"/>
      <c r="M144" s="3"/>
      <c r="N144" s="3"/>
      <c r="O144" s="3"/>
      <c r="P144" s="2"/>
      <c r="Q144" s="3"/>
      <c r="R144" s="3"/>
      <c r="S144" s="3"/>
      <c r="T144" s="3"/>
      <c r="U144" s="3"/>
      <c r="V144" s="3"/>
      <c r="W144" s="3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3"/>
      <c r="AQ144" s="3"/>
      <c r="AR144" s="3"/>
      <c r="AS144" s="3"/>
      <c r="AT144" s="3"/>
      <c r="AU144" s="3"/>
      <c r="AV144" s="3"/>
    </row>
    <row r="145" spans="1:48" ht="15.75" customHeight="1">
      <c r="A145" s="27"/>
      <c r="B145" s="25"/>
      <c r="C145" s="25"/>
      <c r="D145" s="25"/>
      <c r="E145" s="25"/>
      <c r="F145" s="3"/>
      <c r="G145" s="3"/>
      <c r="H145" s="2"/>
      <c r="I145" s="3"/>
      <c r="J145" s="3"/>
      <c r="K145" s="3"/>
      <c r="L145" s="3"/>
      <c r="M145" s="3"/>
      <c r="N145" s="3"/>
      <c r="O145" s="3"/>
      <c r="P145" s="2"/>
      <c r="Q145" s="3"/>
      <c r="R145" s="3"/>
      <c r="S145" s="3"/>
      <c r="T145" s="3"/>
      <c r="U145" s="3"/>
      <c r="V145" s="3"/>
      <c r="W145" s="3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3"/>
      <c r="AQ145" s="3"/>
      <c r="AR145" s="3"/>
      <c r="AS145" s="3"/>
      <c r="AT145" s="3"/>
      <c r="AU145" s="3"/>
      <c r="AV145" s="3"/>
    </row>
    <row r="146" spans="1:48" ht="15.75" customHeight="1">
      <c r="A146" s="27"/>
      <c r="B146" s="25"/>
      <c r="C146" s="25"/>
      <c r="D146" s="25"/>
      <c r="E146" s="25"/>
      <c r="F146" s="3"/>
      <c r="G146" s="3"/>
      <c r="H146" s="2"/>
      <c r="I146" s="3"/>
      <c r="J146" s="3"/>
      <c r="K146" s="3"/>
      <c r="L146" s="3"/>
      <c r="M146" s="3"/>
      <c r="N146" s="3"/>
      <c r="O146" s="3"/>
      <c r="P146" s="2"/>
      <c r="Q146" s="3"/>
      <c r="R146" s="3"/>
      <c r="S146" s="3"/>
      <c r="T146" s="3"/>
      <c r="U146" s="3"/>
      <c r="V146" s="3"/>
      <c r="W146" s="3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3"/>
      <c r="AQ146" s="3"/>
      <c r="AR146" s="3"/>
      <c r="AS146" s="3"/>
      <c r="AT146" s="3"/>
      <c r="AU146" s="3"/>
      <c r="AV146" s="3"/>
    </row>
    <row r="147" spans="1:48" ht="15.75" customHeight="1">
      <c r="A147" s="27"/>
      <c r="B147" s="25"/>
      <c r="C147" s="25"/>
      <c r="D147" s="25"/>
      <c r="E147" s="25"/>
      <c r="F147" s="3"/>
      <c r="G147" s="3"/>
      <c r="H147" s="2"/>
      <c r="I147" s="3"/>
      <c r="J147" s="3"/>
      <c r="K147" s="3"/>
      <c r="L147" s="3"/>
      <c r="M147" s="3"/>
      <c r="N147" s="3"/>
      <c r="O147" s="3"/>
      <c r="P147" s="2"/>
      <c r="Q147" s="3"/>
      <c r="R147" s="3"/>
      <c r="S147" s="3"/>
      <c r="T147" s="3"/>
      <c r="U147" s="3"/>
      <c r="V147" s="3"/>
      <c r="W147" s="3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3"/>
      <c r="AQ147" s="3"/>
      <c r="AR147" s="3"/>
      <c r="AS147" s="3"/>
      <c r="AT147" s="3"/>
      <c r="AU147" s="3"/>
      <c r="AV147" s="3"/>
    </row>
    <row r="148" spans="1:48" ht="15.75" customHeight="1">
      <c r="A148" s="27"/>
      <c r="B148" s="25"/>
      <c r="C148" s="25"/>
      <c r="D148" s="25"/>
      <c r="E148" s="25"/>
      <c r="F148" s="3"/>
      <c r="G148" s="3"/>
      <c r="H148" s="2"/>
      <c r="I148" s="3"/>
      <c r="J148" s="3"/>
      <c r="K148" s="3"/>
      <c r="L148" s="3"/>
      <c r="M148" s="3"/>
      <c r="N148" s="3"/>
      <c r="O148" s="3"/>
      <c r="P148" s="2"/>
      <c r="Q148" s="3"/>
      <c r="R148" s="3"/>
      <c r="S148" s="3"/>
      <c r="T148" s="3"/>
      <c r="U148" s="3"/>
      <c r="V148" s="3"/>
      <c r="W148" s="3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3"/>
      <c r="AQ148" s="3"/>
      <c r="AR148" s="3"/>
      <c r="AS148" s="3"/>
      <c r="AT148" s="3"/>
      <c r="AU148" s="3"/>
      <c r="AV148" s="3"/>
    </row>
    <row r="149" spans="1:48" ht="15.75" customHeight="1">
      <c r="A149" s="27"/>
      <c r="B149" s="25"/>
      <c r="C149" s="25"/>
      <c r="D149" s="25"/>
      <c r="E149" s="25"/>
      <c r="F149" s="3"/>
      <c r="G149" s="3"/>
      <c r="H149" s="2"/>
      <c r="I149" s="3"/>
      <c r="J149" s="3"/>
      <c r="K149" s="3"/>
      <c r="L149" s="3"/>
      <c r="M149" s="3"/>
      <c r="N149" s="3"/>
      <c r="O149" s="3"/>
      <c r="P149" s="2"/>
      <c r="Q149" s="3"/>
      <c r="R149" s="3"/>
      <c r="S149" s="3"/>
      <c r="T149" s="3"/>
      <c r="U149" s="3"/>
      <c r="V149" s="3"/>
      <c r="W149" s="3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3"/>
      <c r="AQ149" s="3"/>
      <c r="AR149" s="3"/>
      <c r="AS149" s="3"/>
      <c r="AT149" s="3"/>
      <c r="AU149" s="3"/>
      <c r="AV149" s="3"/>
    </row>
    <row r="150" spans="1:48" ht="15.75" customHeight="1">
      <c r="A150" s="27"/>
      <c r="B150" s="25"/>
      <c r="C150" s="25"/>
      <c r="D150" s="25"/>
      <c r="E150" s="25"/>
      <c r="F150" s="3"/>
      <c r="G150" s="3"/>
      <c r="H150" s="2"/>
      <c r="I150" s="3"/>
      <c r="J150" s="3"/>
      <c r="K150" s="3"/>
      <c r="L150" s="3"/>
      <c r="M150" s="3"/>
      <c r="N150" s="3"/>
      <c r="O150" s="3"/>
      <c r="P150" s="2"/>
      <c r="Q150" s="3"/>
      <c r="R150" s="3"/>
      <c r="S150" s="3"/>
      <c r="T150" s="3"/>
      <c r="U150" s="3"/>
      <c r="V150" s="3"/>
      <c r="W150" s="3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3"/>
      <c r="AQ150" s="3"/>
      <c r="AR150" s="3"/>
      <c r="AS150" s="3"/>
      <c r="AT150" s="3"/>
      <c r="AU150" s="3"/>
      <c r="AV150" s="3"/>
    </row>
    <row r="151" spans="1:48" ht="15.75" customHeight="1">
      <c r="A151" s="27"/>
      <c r="B151" s="25"/>
      <c r="C151" s="25"/>
      <c r="D151" s="25"/>
      <c r="E151" s="25"/>
      <c r="F151" s="3"/>
      <c r="G151" s="3"/>
      <c r="H151" s="2"/>
      <c r="I151" s="3"/>
      <c r="J151" s="3"/>
      <c r="K151" s="3"/>
      <c r="L151" s="3"/>
      <c r="M151" s="3"/>
      <c r="N151" s="3"/>
      <c r="O151" s="3"/>
      <c r="P151" s="2"/>
      <c r="Q151" s="3"/>
      <c r="R151" s="3"/>
      <c r="S151" s="3"/>
      <c r="T151" s="3"/>
      <c r="U151" s="3"/>
      <c r="V151" s="3"/>
      <c r="W151" s="3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3"/>
      <c r="AQ151" s="3"/>
      <c r="AR151" s="3"/>
      <c r="AS151" s="3"/>
      <c r="AT151" s="3"/>
      <c r="AU151" s="3"/>
      <c r="AV151" s="3"/>
    </row>
    <row r="152" spans="1:48" ht="15.75" customHeight="1">
      <c r="A152" s="27"/>
      <c r="B152" s="25"/>
      <c r="C152" s="25"/>
      <c r="D152" s="25"/>
      <c r="E152" s="25"/>
      <c r="F152" s="3"/>
      <c r="G152" s="3"/>
      <c r="H152" s="2"/>
      <c r="I152" s="3"/>
      <c r="J152" s="3"/>
      <c r="K152" s="3"/>
      <c r="L152" s="3"/>
      <c r="M152" s="3"/>
      <c r="N152" s="3"/>
      <c r="O152" s="3"/>
      <c r="P152" s="2"/>
      <c r="Q152" s="3"/>
      <c r="R152" s="3"/>
      <c r="S152" s="3"/>
      <c r="T152" s="3"/>
      <c r="U152" s="3"/>
      <c r="V152" s="3"/>
      <c r="W152" s="3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3"/>
      <c r="AQ152" s="3"/>
      <c r="AR152" s="3"/>
      <c r="AS152" s="3"/>
      <c r="AT152" s="3"/>
      <c r="AU152" s="3"/>
      <c r="AV152" s="3"/>
    </row>
    <row r="153" spans="1:48" ht="15.75" customHeight="1">
      <c r="A153" s="27"/>
      <c r="B153" s="25"/>
      <c r="C153" s="25"/>
      <c r="D153" s="25"/>
      <c r="E153" s="25"/>
      <c r="F153" s="3"/>
      <c r="G153" s="3"/>
      <c r="H153" s="2"/>
      <c r="I153" s="3"/>
      <c r="J153" s="3"/>
      <c r="K153" s="3"/>
      <c r="L153" s="3"/>
      <c r="M153" s="3"/>
      <c r="N153" s="3"/>
      <c r="O153" s="3"/>
      <c r="P153" s="2"/>
      <c r="Q153" s="3"/>
      <c r="R153" s="3"/>
      <c r="S153" s="3"/>
      <c r="T153" s="3"/>
      <c r="U153" s="3"/>
      <c r="V153" s="3"/>
      <c r="W153" s="3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3"/>
      <c r="AQ153" s="3"/>
      <c r="AR153" s="3"/>
      <c r="AS153" s="3"/>
      <c r="AT153" s="3"/>
      <c r="AU153" s="3"/>
      <c r="AV153" s="3"/>
    </row>
    <row r="154" spans="1:48" ht="15.75" customHeight="1">
      <c r="A154" s="27"/>
      <c r="B154" s="25"/>
      <c r="C154" s="25"/>
      <c r="D154" s="25"/>
      <c r="E154" s="25"/>
      <c r="F154" s="3"/>
      <c r="G154" s="3"/>
      <c r="H154" s="2"/>
      <c r="I154" s="3"/>
      <c r="J154" s="3"/>
      <c r="K154" s="3"/>
      <c r="L154" s="3"/>
      <c r="M154" s="3"/>
      <c r="N154" s="3"/>
      <c r="O154" s="3"/>
      <c r="P154" s="2"/>
      <c r="Q154" s="3"/>
      <c r="R154" s="3"/>
      <c r="S154" s="3"/>
      <c r="T154" s="3"/>
      <c r="U154" s="3"/>
      <c r="V154" s="3"/>
      <c r="W154" s="3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3"/>
      <c r="AQ154" s="3"/>
      <c r="AR154" s="3"/>
      <c r="AS154" s="3"/>
      <c r="AT154" s="3"/>
      <c r="AU154" s="3"/>
      <c r="AV154" s="3"/>
    </row>
    <row r="155" spans="1:48" ht="15.75" customHeight="1">
      <c r="A155" s="27"/>
      <c r="B155" s="25"/>
      <c r="C155" s="25"/>
      <c r="D155" s="25"/>
      <c r="E155" s="25"/>
      <c r="F155" s="3"/>
      <c r="G155" s="3"/>
      <c r="H155" s="2"/>
      <c r="I155" s="3"/>
      <c r="J155" s="3"/>
      <c r="K155" s="3"/>
      <c r="L155" s="3"/>
      <c r="M155" s="3"/>
      <c r="N155" s="3"/>
      <c r="O155" s="3"/>
      <c r="P155" s="2"/>
      <c r="Q155" s="3"/>
      <c r="R155" s="3"/>
      <c r="S155" s="3"/>
      <c r="T155" s="3"/>
      <c r="U155" s="3"/>
      <c r="V155" s="3"/>
      <c r="W155" s="3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3"/>
      <c r="AQ155" s="3"/>
      <c r="AR155" s="3"/>
      <c r="AS155" s="3"/>
      <c r="AT155" s="3"/>
      <c r="AU155" s="3"/>
      <c r="AV155" s="3"/>
    </row>
    <row r="156" spans="1:48" ht="15.75" customHeight="1">
      <c r="A156" s="27"/>
      <c r="B156" s="25"/>
      <c r="C156" s="25"/>
      <c r="D156" s="25"/>
      <c r="E156" s="25"/>
      <c r="F156" s="25"/>
      <c r="G156" s="25"/>
      <c r="H156" s="2"/>
      <c r="I156" s="3"/>
      <c r="J156" s="3"/>
      <c r="K156" s="3"/>
      <c r="L156" s="3"/>
      <c r="M156" s="3"/>
      <c r="N156" s="3"/>
      <c r="O156" s="3"/>
      <c r="P156" s="2"/>
      <c r="Q156" s="3"/>
      <c r="R156" s="3"/>
      <c r="S156" s="3"/>
      <c r="T156" s="3"/>
      <c r="U156" s="3"/>
      <c r="V156" s="3"/>
      <c r="W156" s="3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3"/>
      <c r="AQ156" s="3"/>
      <c r="AR156" s="3"/>
      <c r="AS156" s="3"/>
      <c r="AT156" s="3"/>
      <c r="AU156" s="3"/>
      <c r="AV156" s="3"/>
    </row>
    <row r="157" spans="1:48" ht="15.75" customHeight="1">
      <c r="A157" s="27"/>
      <c r="B157" s="25"/>
      <c r="C157" s="25"/>
      <c r="D157" s="25"/>
      <c r="E157" s="25"/>
      <c r="F157" s="3"/>
      <c r="G157" s="3"/>
      <c r="H157" s="2"/>
      <c r="I157" s="3"/>
      <c r="J157" s="3"/>
      <c r="K157" s="3"/>
      <c r="L157" s="3"/>
      <c r="M157" s="3"/>
      <c r="N157" s="3"/>
      <c r="O157" s="3"/>
      <c r="P157" s="2"/>
      <c r="Q157" s="3"/>
      <c r="R157" s="3"/>
      <c r="S157" s="3"/>
      <c r="T157" s="3"/>
      <c r="U157" s="3"/>
      <c r="V157" s="3"/>
      <c r="W157" s="3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3"/>
      <c r="AQ157" s="3"/>
      <c r="AR157" s="3"/>
      <c r="AS157" s="3"/>
      <c r="AT157" s="3"/>
      <c r="AU157" s="3"/>
      <c r="AV157" s="3"/>
    </row>
    <row r="158" spans="1:48" ht="15.75" customHeight="1">
      <c r="A158" s="27"/>
      <c r="B158" s="25"/>
      <c r="C158" s="25"/>
      <c r="D158" s="25"/>
      <c r="E158" s="25"/>
      <c r="F158" s="3"/>
      <c r="G158" s="3"/>
      <c r="H158" s="2"/>
      <c r="I158" s="3"/>
      <c r="J158" s="3"/>
      <c r="K158" s="3"/>
      <c r="L158" s="3"/>
      <c r="M158" s="3"/>
      <c r="N158" s="3"/>
      <c r="O158" s="3"/>
      <c r="P158" s="2"/>
      <c r="Q158" s="3"/>
      <c r="R158" s="3"/>
      <c r="S158" s="3"/>
      <c r="T158" s="3"/>
      <c r="U158" s="3"/>
      <c r="V158" s="3"/>
      <c r="W158" s="3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3"/>
      <c r="AQ158" s="3"/>
      <c r="AR158" s="3"/>
      <c r="AS158" s="3"/>
      <c r="AT158" s="3"/>
      <c r="AU158" s="3"/>
      <c r="AV158" s="3"/>
    </row>
    <row r="159" spans="1:48" ht="15.75" customHeight="1">
      <c r="A159" s="27"/>
      <c r="B159" s="25"/>
      <c r="C159" s="25"/>
      <c r="D159" s="25"/>
      <c r="E159" s="25"/>
      <c r="F159" s="3"/>
      <c r="G159" s="3"/>
      <c r="H159" s="2"/>
      <c r="I159" s="3"/>
      <c r="J159" s="3"/>
      <c r="K159" s="3"/>
      <c r="L159" s="3"/>
      <c r="M159" s="3"/>
      <c r="N159" s="3"/>
      <c r="O159" s="3"/>
      <c r="P159" s="2"/>
      <c r="Q159" s="3"/>
      <c r="R159" s="3"/>
      <c r="S159" s="3"/>
      <c r="T159" s="3"/>
      <c r="U159" s="3"/>
      <c r="V159" s="3"/>
      <c r="W159" s="3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3"/>
      <c r="AQ159" s="3"/>
      <c r="AR159" s="3"/>
      <c r="AS159" s="3"/>
      <c r="AT159" s="3"/>
      <c r="AU159" s="3"/>
      <c r="AV159" s="3"/>
    </row>
    <row r="160" spans="1:48" ht="15.75" customHeight="1">
      <c r="A160" s="27"/>
      <c r="B160" s="25"/>
      <c r="C160" s="25"/>
      <c r="D160" s="25"/>
      <c r="E160" s="25"/>
      <c r="F160" s="3"/>
      <c r="G160" s="3"/>
      <c r="H160" s="2"/>
      <c r="I160" s="3"/>
      <c r="J160" s="3"/>
      <c r="K160" s="3"/>
      <c r="L160" s="3"/>
      <c r="M160" s="3"/>
      <c r="N160" s="3"/>
      <c r="O160" s="3"/>
      <c r="P160" s="2"/>
      <c r="Q160" s="3"/>
      <c r="R160" s="3"/>
      <c r="S160" s="3"/>
      <c r="T160" s="3"/>
      <c r="U160" s="3"/>
      <c r="V160" s="3"/>
      <c r="W160" s="3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3"/>
      <c r="AQ160" s="3"/>
      <c r="AR160" s="3"/>
      <c r="AS160" s="3"/>
      <c r="AT160" s="3"/>
      <c r="AU160" s="3"/>
      <c r="AV160" s="3"/>
    </row>
    <row r="161" spans="1:48" ht="15.75" customHeight="1">
      <c r="A161" s="27"/>
      <c r="B161" s="25"/>
      <c r="C161" s="25"/>
      <c r="D161" s="25"/>
      <c r="E161" s="25"/>
      <c r="F161" s="3"/>
      <c r="G161" s="3"/>
      <c r="H161" s="2"/>
      <c r="I161" s="3"/>
      <c r="J161" s="3"/>
      <c r="K161" s="3"/>
      <c r="L161" s="3"/>
      <c r="M161" s="3"/>
      <c r="N161" s="3"/>
      <c r="O161" s="3"/>
      <c r="P161" s="2"/>
      <c r="Q161" s="3"/>
      <c r="R161" s="3"/>
      <c r="S161" s="3"/>
      <c r="T161" s="3"/>
      <c r="U161" s="3"/>
      <c r="V161" s="3"/>
      <c r="W161" s="3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3"/>
      <c r="AQ161" s="3"/>
      <c r="AR161" s="3"/>
      <c r="AS161" s="3"/>
      <c r="AT161" s="3"/>
      <c r="AU161" s="3"/>
      <c r="AV161" s="3"/>
    </row>
    <row r="162" spans="1:48" ht="15.75" customHeight="1">
      <c r="A162" s="27"/>
      <c r="B162" s="25"/>
      <c r="C162" s="25"/>
      <c r="D162" s="25"/>
      <c r="E162" s="25"/>
      <c r="F162" s="3"/>
      <c r="G162" s="3"/>
      <c r="H162" s="2"/>
      <c r="I162" s="3"/>
      <c r="J162" s="3"/>
      <c r="K162" s="3"/>
      <c r="L162" s="3"/>
      <c r="M162" s="3"/>
      <c r="N162" s="3"/>
      <c r="O162" s="3"/>
      <c r="P162" s="2"/>
      <c r="Q162" s="3"/>
      <c r="R162" s="3"/>
      <c r="S162" s="3"/>
      <c r="T162" s="3"/>
      <c r="U162" s="3"/>
      <c r="V162" s="3"/>
      <c r="W162" s="3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3"/>
      <c r="AQ162" s="3"/>
      <c r="AR162" s="3"/>
      <c r="AS162" s="3"/>
      <c r="AT162" s="3"/>
      <c r="AU162" s="3"/>
      <c r="AV162" s="3"/>
    </row>
    <row r="163" spans="1:48" ht="15.75" customHeight="1">
      <c r="A163" s="27"/>
      <c r="B163" s="25"/>
      <c r="C163" s="25"/>
      <c r="D163" s="25"/>
      <c r="E163" s="25"/>
      <c r="F163" s="3"/>
      <c r="G163" s="3"/>
      <c r="H163" s="2"/>
      <c r="I163" s="3"/>
      <c r="J163" s="3"/>
      <c r="K163" s="3"/>
      <c r="L163" s="3"/>
      <c r="M163" s="3"/>
      <c r="N163" s="3"/>
      <c r="O163" s="3"/>
      <c r="P163" s="2"/>
      <c r="Q163" s="3"/>
      <c r="R163" s="3"/>
      <c r="S163" s="3"/>
      <c r="T163" s="3"/>
      <c r="U163" s="3"/>
      <c r="V163" s="3"/>
      <c r="W163" s="3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3"/>
      <c r="AQ163" s="3"/>
      <c r="AR163" s="3"/>
      <c r="AS163" s="3"/>
      <c r="AT163" s="3"/>
      <c r="AU163" s="3"/>
      <c r="AV163" s="3"/>
    </row>
    <row r="164" spans="1:48" ht="15.75" customHeight="1">
      <c r="A164" s="27"/>
      <c r="B164" s="25"/>
      <c r="C164" s="25"/>
      <c r="D164" s="25"/>
      <c r="E164" s="25"/>
      <c r="F164" s="3"/>
      <c r="G164" s="3"/>
      <c r="H164" s="2"/>
      <c r="I164" s="3"/>
      <c r="J164" s="3"/>
      <c r="K164" s="3"/>
      <c r="L164" s="3"/>
      <c r="M164" s="3"/>
      <c r="N164" s="3"/>
      <c r="O164" s="3"/>
      <c r="P164" s="2"/>
      <c r="Q164" s="3"/>
      <c r="R164" s="3"/>
      <c r="S164" s="3"/>
      <c r="T164" s="3"/>
      <c r="U164" s="3"/>
      <c r="V164" s="3"/>
      <c r="W164" s="3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3"/>
      <c r="AQ164" s="3"/>
      <c r="AR164" s="3"/>
      <c r="AS164" s="3"/>
      <c r="AT164" s="3"/>
      <c r="AU164" s="3"/>
      <c r="AV164" s="3"/>
    </row>
    <row r="165" spans="1:48" ht="15.75" customHeight="1">
      <c r="A165" s="27"/>
      <c r="B165" s="25"/>
      <c r="C165" s="25"/>
      <c r="D165" s="25"/>
      <c r="E165" s="25"/>
      <c r="F165" s="3"/>
      <c r="G165" s="3"/>
      <c r="H165" s="2"/>
      <c r="I165" s="3"/>
      <c r="J165" s="3"/>
      <c r="K165" s="3"/>
      <c r="L165" s="3"/>
      <c r="M165" s="3"/>
      <c r="N165" s="3"/>
      <c r="O165" s="3"/>
      <c r="P165" s="2"/>
      <c r="Q165" s="3"/>
      <c r="R165" s="3"/>
      <c r="S165" s="3"/>
      <c r="T165" s="3"/>
      <c r="U165" s="3"/>
      <c r="V165" s="3"/>
      <c r="W165" s="3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3"/>
      <c r="AQ165" s="3"/>
      <c r="AR165" s="3"/>
      <c r="AS165" s="3"/>
      <c r="AT165" s="3"/>
      <c r="AU165" s="3"/>
      <c r="AV165" s="3"/>
    </row>
    <row r="166" spans="1:48" ht="15.75" customHeight="1">
      <c r="A166" s="27"/>
      <c r="B166" s="25"/>
      <c r="C166" s="25"/>
      <c r="D166" s="25"/>
      <c r="E166" s="25"/>
      <c r="F166" s="3"/>
      <c r="G166" s="3"/>
      <c r="H166" s="2"/>
      <c r="I166" s="3"/>
      <c r="J166" s="3"/>
      <c r="K166" s="3"/>
      <c r="L166" s="3"/>
      <c r="M166" s="3"/>
      <c r="N166" s="3"/>
      <c r="O166" s="3"/>
      <c r="P166" s="2"/>
      <c r="Q166" s="3"/>
      <c r="R166" s="3"/>
      <c r="S166" s="3"/>
      <c r="T166" s="3"/>
      <c r="U166" s="3"/>
      <c r="V166" s="3"/>
      <c r="W166" s="3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3"/>
      <c r="AQ166" s="3"/>
      <c r="AR166" s="3"/>
      <c r="AS166" s="3"/>
      <c r="AT166" s="3"/>
      <c r="AU166" s="3"/>
      <c r="AV166" s="3"/>
    </row>
    <row r="167" spans="1:48" ht="15.75" customHeight="1">
      <c r="A167" s="27"/>
      <c r="B167" s="25"/>
      <c r="C167" s="25"/>
      <c r="D167" s="25"/>
      <c r="E167" s="25"/>
      <c r="F167" s="3"/>
      <c r="G167" s="3"/>
      <c r="H167" s="2"/>
      <c r="I167" s="3"/>
      <c r="J167" s="3"/>
      <c r="K167" s="3"/>
      <c r="L167" s="3"/>
      <c r="M167" s="3"/>
      <c r="N167" s="3"/>
      <c r="O167" s="3"/>
      <c r="P167" s="2"/>
      <c r="Q167" s="3"/>
      <c r="R167" s="3"/>
      <c r="S167" s="3"/>
      <c r="T167" s="3"/>
      <c r="U167" s="3"/>
      <c r="V167" s="3"/>
      <c r="W167" s="3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3"/>
      <c r="AQ167" s="3"/>
      <c r="AR167" s="3"/>
      <c r="AS167" s="3"/>
      <c r="AT167" s="3"/>
      <c r="AU167" s="3"/>
      <c r="AV167" s="3"/>
    </row>
    <row r="168" spans="1:48" ht="15.75" customHeight="1">
      <c r="A168" s="27"/>
      <c r="B168" s="25"/>
      <c r="C168" s="25"/>
      <c r="D168" s="25"/>
      <c r="E168" s="25"/>
      <c r="F168" s="25"/>
      <c r="G168" s="25"/>
      <c r="H168" s="2"/>
      <c r="I168" s="3"/>
      <c r="J168" s="3"/>
      <c r="K168" s="3"/>
      <c r="L168" s="3"/>
      <c r="M168" s="3"/>
      <c r="N168" s="3"/>
      <c r="O168" s="3"/>
      <c r="P168" s="2"/>
      <c r="Q168" s="3"/>
      <c r="R168" s="3"/>
      <c r="S168" s="3"/>
      <c r="T168" s="3"/>
      <c r="U168" s="3"/>
      <c r="V168" s="3"/>
      <c r="W168" s="3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3"/>
      <c r="AQ168" s="3"/>
      <c r="AR168" s="3"/>
      <c r="AS168" s="3"/>
      <c r="AT168" s="3"/>
      <c r="AU168" s="3"/>
      <c r="AV168" s="3"/>
    </row>
    <row r="169" spans="1:48" ht="15.75" customHeight="1">
      <c r="A169" s="27"/>
      <c r="B169" s="25"/>
      <c r="C169" s="25"/>
      <c r="D169" s="25"/>
      <c r="E169" s="25"/>
      <c r="F169" s="25"/>
      <c r="G169" s="25"/>
      <c r="H169" s="2"/>
      <c r="I169" s="3"/>
      <c r="J169" s="3"/>
      <c r="K169" s="3"/>
      <c r="L169" s="3"/>
      <c r="M169" s="3"/>
      <c r="N169" s="3"/>
      <c r="O169" s="3"/>
      <c r="P169" s="2"/>
      <c r="Q169" s="3"/>
      <c r="R169" s="3"/>
      <c r="S169" s="3"/>
      <c r="T169" s="3"/>
      <c r="U169" s="3"/>
      <c r="V169" s="3"/>
      <c r="W169" s="3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3"/>
      <c r="AQ169" s="3"/>
      <c r="AR169" s="3"/>
      <c r="AS169" s="3"/>
      <c r="AT169" s="3"/>
      <c r="AU169" s="3"/>
      <c r="AV169" s="3"/>
    </row>
    <row r="170" spans="1:48" ht="15.75" customHeight="1">
      <c r="A170" s="27"/>
      <c r="B170" s="25"/>
      <c r="C170" s="25"/>
      <c r="D170" s="25"/>
      <c r="E170" s="25"/>
      <c r="F170" s="3"/>
      <c r="G170" s="3"/>
      <c r="H170" s="2"/>
      <c r="I170" s="3"/>
      <c r="J170" s="3"/>
      <c r="K170" s="3"/>
      <c r="L170" s="3"/>
      <c r="M170" s="3"/>
      <c r="N170" s="3"/>
      <c r="O170" s="3"/>
      <c r="P170" s="2"/>
      <c r="Q170" s="3"/>
      <c r="R170" s="3"/>
      <c r="S170" s="3"/>
      <c r="T170" s="3"/>
      <c r="U170" s="3"/>
      <c r="V170" s="3"/>
      <c r="W170" s="3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3"/>
      <c r="AQ170" s="3"/>
      <c r="AR170" s="3"/>
      <c r="AS170" s="3"/>
      <c r="AT170" s="3"/>
      <c r="AU170" s="3"/>
      <c r="AV170" s="3"/>
    </row>
    <row r="171" spans="1:48" ht="15.75" customHeight="1">
      <c r="A171" s="27"/>
      <c r="B171" s="25"/>
      <c r="C171" s="25"/>
      <c r="D171" s="25"/>
      <c r="E171" s="25"/>
      <c r="F171" s="3"/>
      <c r="G171" s="3"/>
      <c r="H171" s="2"/>
      <c r="I171" s="3"/>
      <c r="J171" s="3"/>
      <c r="K171" s="3"/>
      <c r="L171" s="3"/>
      <c r="M171" s="3"/>
      <c r="N171" s="3"/>
      <c r="O171" s="3"/>
      <c r="P171" s="2"/>
      <c r="Q171" s="3"/>
      <c r="R171" s="3"/>
      <c r="S171" s="3"/>
      <c r="T171" s="3"/>
      <c r="U171" s="3"/>
      <c r="V171" s="3"/>
      <c r="W171" s="3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3"/>
      <c r="AQ171" s="3"/>
      <c r="AR171" s="3"/>
      <c r="AS171" s="3"/>
      <c r="AT171" s="3"/>
      <c r="AU171" s="3"/>
      <c r="AV171" s="3"/>
    </row>
    <row r="172" spans="1:48" ht="15.75" customHeight="1">
      <c r="A172" s="27"/>
      <c r="B172" s="25"/>
      <c r="C172" s="25"/>
      <c r="D172" s="25"/>
      <c r="E172" s="25"/>
      <c r="F172" s="3"/>
      <c r="G172" s="3"/>
      <c r="H172" s="2"/>
      <c r="I172" s="3"/>
      <c r="J172" s="3"/>
      <c r="K172" s="3"/>
      <c r="L172" s="3"/>
      <c r="M172" s="3"/>
      <c r="N172" s="3"/>
      <c r="O172" s="3"/>
      <c r="P172" s="2"/>
      <c r="Q172" s="3"/>
      <c r="R172" s="3"/>
      <c r="S172" s="3"/>
      <c r="T172" s="3"/>
      <c r="U172" s="3"/>
      <c r="V172" s="3"/>
      <c r="W172" s="3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3"/>
      <c r="AQ172" s="3"/>
      <c r="AR172" s="3"/>
      <c r="AS172" s="3"/>
      <c r="AT172" s="3"/>
      <c r="AU172" s="3"/>
      <c r="AV172" s="3"/>
    </row>
    <row r="173" spans="1:48" ht="15.75" customHeight="1">
      <c r="A173" s="27"/>
      <c r="B173" s="25"/>
      <c r="C173" s="25"/>
      <c r="D173" s="25"/>
      <c r="E173" s="25"/>
      <c r="F173" s="3"/>
      <c r="G173" s="3"/>
      <c r="H173" s="2"/>
      <c r="I173" s="3"/>
      <c r="J173" s="3"/>
      <c r="K173" s="3"/>
      <c r="L173" s="3"/>
      <c r="M173" s="3"/>
      <c r="N173" s="3"/>
      <c r="O173" s="3"/>
      <c r="P173" s="2"/>
      <c r="Q173" s="3"/>
      <c r="R173" s="3"/>
      <c r="S173" s="3"/>
      <c r="T173" s="3"/>
      <c r="U173" s="3"/>
      <c r="V173" s="3"/>
      <c r="W173" s="3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3"/>
      <c r="AQ173" s="3"/>
      <c r="AR173" s="3"/>
      <c r="AS173" s="3"/>
      <c r="AT173" s="3"/>
      <c r="AU173" s="3"/>
      <c r="AV173" s="3"/>
    </row>
    <row r="174" spans="1:48" ht="15.75" customHeight="1">
      <c r="A174" s="27"/>
      <c r="B174" s="25"/>
      <c r="C174" s="25"/>
      <c r="D174" s="25"/>
      <c r="E174" s="25"/>
      <c r="F174" s="3"/>
      <c r="G174" s="3"/>
      <c r="H174" s="2"/>
      <c r="I174" s="3"/>
      <c r="J174" s="3"/>
      <c r="K174" s="3"/>
      <c r="L174" s="3"/>
      <c r="M174" s="3"/>
      <c r="N174" s="3"/>
      <c r="O174" s="3"/>
      <c r="P174" s="2"/>
      <c r="Q174" s="3"/>
      <c r="R174" s="3"/>
      <c r="S174" s="3"/>
      <c r="T174" s="3"/>
      <c r="U174" s="3"/>
      <c r="V174" s="3"/>
      <c r="W174" s="3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3"/>
      <c r="AQ174" s="3"/>
      <c r="AR174" s="3"/>
      <c r="AS174" s="3"/>
      <c r="AT174" s="3"/>
      <c r="AU174" s="3"/>
      <c r="AV174" s="3"/>
    </row>
    <row r="175" spans="1:48" ht="15.75" customHeight="1">
      <c r="A175" s="27"/>
      <c r="B175" s="25"/>
      <c r="C175" s="25"/>
      <c r="D175" s="25"/>
      <c r="E175" s="25"/>
      <c r="F175" s="3"/>
      <c r="G175" s="3"/>
      <c r="H175" s="2"/>
      <c r="I175" s="3"/>
      <c r="J175" s="3"/>
      <c r="K175" s="3"/>
      <c r="L175" s="3"/>
      <c r="M175" s="3"/>
      <c r="N175" s="3"/>
      <c r="O175" s="3"/>
      <c r="P175" s="2"/>
      <c r="Q175" s="3"/>
      <c r="R175" s="3"/>
      <c r="S175" s="3"/>
      <c r="T175" s="3"/>
      <c r="U175" s="3"/>
      <c r="V175" s="3"/>
      <c r="W175" s="3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3"/>
      <c r="AQ175" s="3"/>
      <c r="AR175" s="3"/>
      <c r="AS175" s="3"/>
      <c r="AT175" s="3"/>
      <c r="AU175" s="3"/>
      <c r="AV175" s="3"/>
    </row>
    <row r="176" spans="1:48" ht="15.75" customHeight="1">
      <c r="A176" s="27"/>
      <c r="B176" s="25"/>
      <c r="C176" s="25"/>
      <c r="D176" s="25"/>
      <c r="E176" s="25"/>
      <c r="F176" s="3"/>
      <c r="G176" s="3"/>
      <c r="H176" s="2"/>
      <c r="I176" s="3"/>
      <c r="J176" s="3"/>
      <c r="K176" s="3"/>
      <c r="L176" s="3"/>
      <c r="M176" s="3"/>
      <c r="N176" s="3"/>
      <c r="O176" s="3"/>
      <c r="P176" s="2"/>
      <c r="Q176" s="3"/>
      <c r="R176" s="3"/>
      <c r="S176" s="3"/>
      <c r="T176" s="3"/>
      <c r="U176" s="3"/>
      <c r="V176" s="3"/>
      <c r="W176" s="3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3"/>
      <c r="AQ176" s="3"/>
      <c r="AR176" s="3"/>
      <c r="AS176" s="3"/>
      <c r="AT176" s="3"/>
      <c r="AU176" s="3"/>
      <c r="AV176" s="3"/>
    </row>
    <row r="177" spans="1:48" ht="15.75" customHeight="1">
      <c r="A177" s="27"/>
      <c r="B177" s="25"/>
      <c r="C177" s="25"/>
      <c r="D177" s="25"/>
      <c r="E177" s="25"/>
      <c r="F177" s="3"/>
      <c r="G177" s="3"/>
      <c r="H177" s="2"/>
      <c r="I177" s="3"/>
      <c r="J177" s="3"/>
      <c r="K177" s="3"/>
      <c r="L177" s="3"/>
      <c r="M177" s="3"/>
      <c r="N177" s="3"/>
      <c r="O177" s="3"/>
      <c r="P177" s="2"/>
      <c r="Q177" s="3"/>
      <c r="R177" s="3"/>
      <c r="S177" s="3"/>
      <c r="T177" s="3"/>
      <c r="U177" s="3"/>
      <c r="V177" s="3"/>
      <c r="W177" s="3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3"/>
      <c r="AQ177" s="3"/>
      <c r="AR177" s="3"/>
      <c r="AS177" s="3"/>
      <c r="AT177" s="3"/>
      <c r="AU177" s="3"/>
      <c r="AV177" s="3"/>
    </row>
    <row r="178" spans="1:48" ht="15.75" customHeight="1">
      <c r="A178" s="27"/>
      <c r="B178" s="25"/>
      <c r="C178" s="25"/>
      <c r="D178" s="25"/>
      <c r="E178" s="25"/>
      <c r="F178" s="3"/>
      <c r="G178" s="3"/>
      <c r="H178" s="2"/>
      <c r="I178" s="3"/>
      <c r="J178" s="3"/>
      <c r="K178" s="3"/>
      <c r="L178" s="3"/>
      <c r="M178" s="3"/>
      <c r="N178" s="3"/>
      <c r="O178" s="3"/>
      <c r="P178" s="2"/>
      <c r="Q178" s="3"/>
      <c r="R178" s="3"/>
      <c r="S178" s="3"/>
      <c r="T178" s="3"/>
      <c r="U178" s="3"/>
      <c r="V178" s="3"/>
      <c r="W178" s="3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3"/>
      <c r="AQ178" s="3"/>
      <c r="AR178" s="3"/>
      <c r="AS178" s="3"/>
      <c r="AT178" s="3"/>
      <c r="AU178" s="3"/>
      <c r="AV178" s="3"/>
    </row>
    <row r="179" spans="1:48" ht="15.75" customHeight="1">
      <c r="A179" s="27"/>
      <c r="B179" s="25"/>
      <c r="C179" s="25"/>
      <c r="D179" s="25"/>
      <c r="E179" s="25"/>
      <c r="F179" s="3"/>
      <c r="G179" s="3"/>
      <c r="H179" s="2"/>
      <c r="I179" s="3"/>
      <c r="J179" s="3"/>
      <c r="K179" s="3"/>
      <c r="L179" s="3"/>
      <c r="M179" s="3"/>
      <c r="N179" s="3"/>
      <c r="O179" s="3"/>
      <c r="P179" s="2"/>
      <c r="Q179" s="3"/>
      <c r="R179" s="3"/>
      <c r="S179" s="3"/>
      <c r="T179" s="3"/>
      <c r="U179" s="3"/>
      <c r="V179" s="3"/>
      <c r="W179" s="3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3"/>
      <c r="AQ179" s="3"/>
      <c r="AR179" s="3"/>
      <c r="AS179" s="3"/>
      <c r="AT179" s="3"/>
      <c r="AU179" s="3"/>
      <c r="AV179" s="3"/>
    </row>
    <row r="180" spans="1:48" ht="15.75" customHeight="1">
      <c r="A180" s="27"/>
      <c r="B180" s="25"/>
      <c r="C180" s="25"/>
      <c r="D180" s="25"/>
      <c r="E180" s="25"/>
      <c r="F180" s="3"/>
      <c r="G180" s="3"/>
      <c r="H180" s="2"/>
      <c r="I180" s="3"/>
      <c r="J180" s="3"/>
      <c r="K180" s="3"/>
      <c r="L180" s="3"/>
      <c r="M180" s="3"/>
      <c r="N180" s="3"/>
      <c r="O180" s="3"/>
      <c r="P180" s="2"/>
      <c r="Q180" s="3"/>
      <c r="R180" s="3"/>
      <c r="S180" s="3"/>
      <c r="T180" s="3"/>
      <c r="U180" s="3"/>
      <c r="V180" s="3"/>
      <c r="W180" s="3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3"/>
      <c r="AQ180" s="3"/>
      <c r="AR180" s="3"/>
      <c r="AS180" s="3"/>
      <c r="AT180" s="3"/>
      <c r="AU180" s="3"/>
      <c r="AV180" s="3"/>
    </row>
    <row r="181" spans="1:48" ht="15.75" customHeight="1">
      <c r="A181" s="27"/>
      <c r="B181" s="25"/>
      <c r="C181" s="25"/>
      <c r="D181" s="25"/>
      <c r="E181" s="25"/>
      <c r="F181" s="3"/>
      <c r="G181" s="3"/>
      <c r="H181" s="2"/>
      <c r="I181" s="3"/>
      <c r="J181" s="3"/>
      <c r="K181" s="3"/>
      <c r="L181" s="3"/>
      <c r="M181" s="3"/>
      <c r="N181" s="3"/>
      <c r="O181" s="3"/>
      <c r="P181" s="2"/>
      <c r="Q181" s="3"/>
      <c r="R181" s="3"/>
      <c r="S181" s="3"/>
      <c r="T181" s="3"/>
      <c r="U181" s="3"/>
      <c r="V181" s="3"/>
      <c r="W181" s="3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3"/>
      <c r="AQ181" s="3"/>
      <c r="AR181" s="3"/>
      <c r="AS181" s="3"/>
      <c r="AT181" s="3"/>
      <c r="AU181" s="3"/>
      <c r="AV181" s="3"/>
    </row>
    <row r="182" spans="1:48" ht="15.75" customHeight="1">
      <c r="A182" s="27"/>
      <c r="B182" s="25"/>
      <c r="C182" s="25"/>
      <c r="D182" s="25"/>
      <c r="E182" s="25"/>
      <c r="F182" s="3"/>
      <c r="G182" s="3"/>
      <c r="H182" s="2"/>
      <c r="I182" s="3"/>
      <c r="J182" s="3"/>
      <c r="K182" s="3"/>
      <c r="L182" s="3"/>
      <c r="M182" s="3"/>
      <c r="N182" s="3"/>
      <c r="O182" s="3"/>
      <c r="P182" s="2"/>
      <c r="Q182" s="3"/>
      <c r="R182" s="3"/>
      <c r="S182" s="3"/>
      <c r="T182" s="3"/>
      <c r="U182" s="3"/>
      <c r="V182" s="3"/>
      <c r="W182" s="3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3"/>
      <c r="AQ182" s="3"/>
      <c r="AR182" s="3"/>
      <c r="AS182" s="3"/>
      <c r="AT182" s="3"/>
      <c r="AU182" s="3"/>
      <c r="AV182" s="3"/>
    </row>
    <row r="183" spans="1:48" ht="15.75" customHeight="1">
      <c r="A183" s="27"/>
      <c r="B183" s="25"/>
      <c r="C183" s="25"/>
      <c r="D183" s="25"/>
      <c r="E183" s="25"/>
      <c r="F183" s="3"/>
      <c r="G183" s="3"/>
      <c r="H183" s="2"/>
      <c r="I183" s="3"/>
      <c r="J183" s="3"/>
      <c r="K183" s="3"/>
      <c r="L183" s="3"/>
      <c r="M183" s="3"/>
      <c r="N183" s="3"/>
      <c r="O183" s="3"/>
      <c r="P183" s="2"/>
      <c r="Q183" s="3"/>
      <c r="R183" s="3"/>
      <c r="S183" s="3"/>
      <c r="T183" s="3"/>
      <c r="U183" s="3"/>
      <c r="V183" s="3"/>
      <c r="W183" s="3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3"/>
      <c r="AQ183" s="3"/>
      <c r="AR183" s="3"/>
      <c r="AS183" s="3"/>
      <c r="AT183" s="3"/>
      <c r="AU183" s="3"/>
      <c r="AV183" s="3"/>
    </row>
    <row r="184" spans="1:48" ht="15.75" customHeight="1">
      <c r="A184" s="27"/>
      <c r="B184" s="25"/>
      <c r="C184" s="25"/>
      <c r="D184" s="25"/>
      <c r="E184" s="25"/>
      <c r="F184" s="3"/>
      <c r="G184" s="3"/>
      <c r="H184" s="2"/>
      <c r="I184" s="3"/>
      <c r="J184" s="3"/>
      <c r="K184" s="3"/>
      <c r="L184" s="3"/>
      <c r="M184" s="3"/>
      <c r="N184" s="3"/>
      <c r="O184" s="3"/>
      <c r="P184" s="2"/>
      <c r="Q184" s="3"/>
      <c r="R184" s="3"/>
      <c r="S184" s="3"/>
      <c r="T184" s="3"/>
      <c r="U184" s="3"/>
      <c r="V184" s="3"/>
      <c r="W184" s="3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3"/>
      <c r="AQ184" s="3"/>
      <c r="AR184" s="3"/>
      <c r="AS184" s="3"/>
      <c r="AT184" s="3"/>
      <c r="AU184" s="3"/>
      <c r="AV184" s="3"/>
    </row>
    <row r="185" spans="1:48" ht="15.75" customHeight="1">
      <c r="A185" s="27"/>
      <c r="B185" s="25"/>
      <c r="C185" s="25"/>
      <c r="D185" s="25"/>
      <c r="E185" s="25"/>
      <c r="F185" s="3"/>
      <c r="G185" s="3"/>
      <c r="H185" s="2"/>
      <c r="I185" s="3"/>
      <c r="J185" s="3"/>
      <c r="K185" s="3"/>
      <c r="L185" s="3"/>
      <c r="M185" s="3"/>
      <c r="N185" s="3"/>
      <c r="O185" s="3"/>
      <c r="P185" s="2"/>
      <c r="Q185" s="3"/>
      <c r="R185" s="3"/>
      <c r="S185" s="3"/>
      <c r="T185" s="3"/>
      <c r="U185" s="3"/>
      <c r="V185" s="3"/>
      <c r="W185" s="3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3"/>
      <c r="AQ185" s="3"/>
      <c r="AR185" s="3"/>
      <c r="AS185" s="3"/>
      <c r="AT185" s="3"/>
      <c r="AU185" s="3"/>
      <c r="AV185" s="3"/>
    </row>
    <row r="186" spans="1:48" ht="15.75" customHeight="1">
      <c r="A186" s="27"/>
      <c r="B186" s="25"/>
      <c r="C186" s="25"/>
      <c r="D186" s="25"/>
      <c r="E186" s="25"/>
      <c r="F186" s="3"/>
      <c r="G186" s="3"/>
      <c r="H186" s="2"/>
      <c r="I186" s="3"/>
      <c r="J186" s="3"/>
      <c r="K186" s="3"/>
      <c r="L186" s="3"/>
      <c r="M186" s="3"/>
      <c r="N186" s="3"/>
      <c r="O186" s="3"/>
      <c r="P186" s="2"/>
      <c r="Q186" s="3"/>
      <c r="R186" s="3"/>
      <c r="S186" s="3"/>
      <c r="T186" s="3"/>
      <c r="U186" s="3"/>
      <c r="V186" s="3"/>
      <c r="W186" s="3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3"/>
      <c r="AQ186" s="3"/>
      <c r="AR186" s="3"/>
      <c r="AS186" s="3"/>
      <c r="AT186" s="3"/>
      <c r="AU186" s="3"/>
      <c r="AV186" s="3"/>
    </row>
    <row r="187" spans="1:48" ht="15.75" customHeight="1">
      <c r="A187" s="27"/>
      <c r="B187" s="25"/>
      <c r="C187" s="25"/>
      <c r="D187" s="25"/>
      <c r="E187" s="25"/>
      <c r="F187" s="3"/>
      <c r="G187" s="3"/>
      <c r="H187" s="2"/>
      <c r="I187" s="3"/>
      <c r="J187" s="3"/>
      <c r="K187" s="3"/>
      <c r="L187" s="3"/>
      <c r="M187" s="3"/>
      <c r="N187" s="3"/>
      <c r="O187" s="3"/>
      <c r="P187" s="2"/>
      <c r="Q187" s="3"/>
      <c r="R187" s="3"/>
      <c r="S187" s="3"/>
      <c r="T187" s="3"/>
      <c r="U187" s="3"/>
      <c r="V187" s="3"/>
      <c r="W187" s="3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3"/>
      <c r="AQ187" s="3"/>
      <c r="AR187" s="3"/>
      <c r="AS187" s="3"/>
      <c r="AT187" s="3"/>
      <c r="AU187" s="3"/>
      <c r="AV187" s="3"/>
    </row>
    <row r="188" spans="1:48" ht="15.75" customHeight="1">
      <c r="A188" s="27"/>
      <c r="B188" s="25"/>
      <c r="C188" s="25"/>
      <c r="D188" s="25"/>
      <c r="E188" s="25"/>
      <c r="F188" s="3"/>
      <c r="G188" s="3"/>
      <c r="H188" s="2"/>
      <c r="I188" s="3"/>
      <c r="J188" s="3"/>
      <c r="K188" s="3"/>
      <c r="L188" s="3"/>
      <c r="M188" s="3"/>
      <c r="N188" s="3"/>
      <c r="O188" s="3"/>
      <c r="P188" s="2"/>
      <c r="Q188" s="3"/>
      <c r="R188" s="3"/>
      <c r="S188" s="3"/>
      <c r="T188" s="3"/>
      <c r="U188" s="3"/>
      <c r="V188" s="3"/>
      <c r="W188" s="3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3"/>
      <c r="AQ188" s="3"/>
      <c r="AR188" s="3"/>
      <c r="AS188" s="3"/>
      <c r="AT188" s="3"/>
      <c r="AU188" s="3"/>
      <c r="AV188" s="3"/>
    </row>
    <row r="189" spans="1:48" ht="15.75" customHeight="1">
      <c r="A189" s="27"/>
      <c r="B189" s="25"/>
      <c r="C189" s="25"/>
      <c r="D189" s="25"/>
      <c r="E189" s="25"/>
      <c r="F189" s="3"/>
      <c r="G189" s="3"/>
      <c r="H189" s="2"/>
      <c r="I189" s="3"/>
      <c r="J189" s="3"/>
      <c r="K189" s="3"/>
      <c r="L189" s="3"/>
      <c r="M189" s="3"/>
      <c r="N189" s="3"/>
      <c r="O189" s="3"/>
      <c r="P189" s="2"/>
      <c r="Q189" s="3"/>
      <c r="R189" s="3"/>
      <c r="S189" s="3"/>
      <c r="T189" s="3"/>
      <c r="U189" s="3"/>
      <c r="V189" s="3"/>
      <c r="W189" s="3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3"/>
      <c r="AQ189" s="3"/>
      <c r="AR189" s="3"/>
      <c r="AS189" s="3"/>
      <c r="AT189" s="3"/>
      <c r="AU189" s="3"/>
      <c r="AV189" s="3"/>
    </row>
    <row r="190" spans="1:48" ht="15.75" customHeight="1">
      <c r="A190" s="27"/>
      <c r="B190" s="25"/>
      <c r="C190" s="25"/>
      <c r="D190" s="25"/>
      <c r="E190" s="25"/>
      <c r="F190" s="3"/>
      <c r="G190" s="3"/>
      <c r="H190" s="2"/>
      <c r="I190" s="3"/>
      <c r="J190" s="3"/>
      <c r="K190" s="3"/>
      <c r="L190" s="3"/>
      <c r="M190" s="3"/>
      <c r="N190" s="3"/>
      <c r="O190" s="3"/>
      <c r="P190" s="2"/>
      <c r="Q190" s="3"/>
      <c r="R190" s="3"/>
      <c r="S190" s="3"/>
      <c r="T190" s="3"/>
      <c r="U190" s="3"/>
      <c r="V190" s="3"/>
      <c r="W190" s="3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3"/>
      <c r="AQ190" s="3"/>
      <c r="AR190" s="3"/>
      <c r="AS190" s="3"/>
      <c r="AT190" s="3"/>
      <c r="AU190" s="3"/>
      <c r="AV190" s="3"/>
    </row>
    <row r="191" spans="1:48" ht="15.75" customHeight="1">
      <c r="A191" s="27"/>
      <c r="B191" s="25"/>
      <c r="C191" s="25"/>
      <c r="D191" s="25"/>
      <c r="E191" s="25"/>
      <c r="F191" s="3"/>
      <c r="G191" s="3"/>
      <c r="H191" s="2"/>
      <c r="I191" s="3"/>
      <c r="J191" s="3"/>
      <c r="K191" s="3"/>
      <c r="L191" s="3"/>
      <c r="M191" s="3"/>
      <c r="N191" s="3"/>
      <c r="O191" s="3"/>
      <c r="P191" s="2"/>
      <c r="Q191" s="3"/>
      <c r="R191" s="3"/>
      <c r="S191" s="3"/>
      <c r="T191" s="3"/>
      <c r="U191" s="3"/>
      <c r="V191" s="3"/>
      <c r="W191" s="3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3"/>
      <c r="AQ191" s="3"/>
      <c r="AR191" s="3"/>
      <c r="AS191" s="3"/>
      <c r="AT191" s="3"/>
      <c r="AU191" s="3"/>
      <c r="AV191" s="3"/>
    </row>
    <row r="192" spans="1:48" ht="15.75" customHeight="1">
      <c r="A192" s="27"/>
      <c r="B192" s="25"/>
      <c r="C192" s="25"/>
      <c r="D192" s="25"/>
      <c r="E192" s="25"/>
      <c r="F192" s="3"/>
      <c r="G192" s="3"/>
      <c r="H192" s="2"/>
      <c r="I192" s="3"/>
      <c r="J192" s="3"/>
      <c r="K192" s="3"/>
      <c r="L192" s="3"/>
      <c r="M192" s="3"/>
      <c r="N192" s="3"/>
      <c r="O192" s="3"/>
      <c r="P192" s="2"/>
      <c r="Q192" s="3"/>
      <c r="R192" s="3"/>
      <c r="S192" s="3"/>
      <c r="T192" s="3"/>
      <c r="U192" s="3"/>
      <c r="V192" s="3"/>
      <c r="W192" s="3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3"/>
      <c r="AQ192" s="3"/>
      <c r="AR192" s="3"/>
      <c r="AS192" s="3"/>
      <c r="AT192" s="3"/>
      <c r="AU192" s="3"/>
      <c r="AV192" s="3"/>
    </row>
    <row r="193" spans="1:48" ht="15.75" customHeight="1">
      <c r="A193" s="27"/>
      <c r="B193" s="25"/>
      <c r="C193" s="25"/>
      <c r="D193" s="25"/>
      <c r="E193" s="25"/>
      <c r="F193" s="3"/>
      <c r="G193" s="3"/>
      <c r="H193" s="2"/>
      <c r="I193" s="3"/>
      <c r="J193" s="3"/>
      <c r="K193" s="3"/>
      <c r="L193" s="3"/>
      <c r="M193" s="3"/>
      <c r="N193" s="3"/>
      <c r="O193" s="3"/>
      <c r="P193" s="2"/>
      <c r="Q193" s="3"/>
      <c r="R193" s="3"/>
      <c r="S193" s="3"/>
      <c r="T193" s="3"/>
      <c r="U193" s="3"/>
      <c r="V193" s="3"/>
      <c r="W193" s="3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3"/>
      <c r="AQ193" s="3"/>
      <c r="AR193" s="3"/>
      <c r="AS193" s="3"/>
      <c r="AT193" s="3"/>
      <c r="AU193" s="3"/>
      <c r="AV193" s="3"/>
    </row>
    <row r="194" spans="1:48" ht="15.75" customHeight="1">
      <c r="A194" s="27"/>
      <c r="B194" s="25"/>
      <c r="C194" s="25"/>
      <c r="D194" s="25"/>
      <c r="E194" s="25"/>
      <c r="F194" s="3"/>
      <c r="G194" s="3"/>
      <c r="H194" s="2"/>
      <c r="I194" s="3"/>
      <c r="J194" s="3"/>
      <c r="K194" s="3"/>
      <c r="L194" s="3"/>
      <c r="M194" s="3"/>
      <c r="N194" s="3"/>
      <c r="O194" s="3"/>
      <c r="P194" s="2"/>
      <c r="Q194" s="3"/>
      <c r="R194" s="3"/>
      <c r="S194" s="3"/>
      <c r="T194" s="3"/>
      <c r="U194" s="3"/>
      <c r="V194" s="3"/>
      <c r="W194" s="3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3"/>
      <c r="AQ194" s="3"/>
      <c r="AR194" s="3"/>
      <c r="AS194" s="3"/>
      <c r="AT194" s="3"/>
      <c r="AU194" s="3"/>
      <c r="AV194" s="3"/>
    </row>
    <row r="195" spans="1:48" ht="15.75" customHeight="1">
      <c r="A195" s="27"/>
      <c r="B195" s="25"/>
      <c r="C195" s="25"/>
      <c r="D195" s="25"/>
      <c r="E195" s="25"/>
      <c r="F195" s="3"/>
      <c r="G195" s="3"/>
      <c r="H195" s="2"/>
      <c r="I195" s="3"/>
      <c r="J195" s="3"/>
      <c r="K195" s="3"/>
      <c r="L195" s="3"/>
      <c r="M195" s="3"/>
      <c r="N195" s="3"/>
      <c r="O195" s="3"/>
      <c r="P195" s="2"/>
      <c r="Q195" s="3"/>
      <c r="R195" s="3"/>
      <c r="S195" s="3"/>
      <c r="T195" s="3"/>
      <c r="U195" s="3"/>
      <c r="V195" s="3"/>
      <c r="W195" s="3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3"/>
      <c r="AQ195" s="3"/>
      <c r="AR195" s="3"/>
      <c r="AS195" s="3"/>
      <c r="AT195" s="3"/>
      <c r="AU195" s="3"/>
      <c r="AV195" s="3"/>
    </row>
    <row r="196" spans="1:48" ht="15.75" customHeight="1">
      <c r="A196" s="27"/>
      <c r="B196" s="25"/>
      <c r="C196" s="25"/>
      <c r="D196" s="25"/>
      <c r="E196" s="25"/>
      <c r="F196" s="3"/>
      <c r="G196" s="3"/>
      <c r="H196" s="2"/>
      <c r="I196" s="3"/>
      <c r="J196" s="3"/>
      <c r="K196" s="3"/>
      <c r="L196" s="3"/>
      <c r="M196" s="3"/>
      <c r="N196" s="3"/>
      <c r="O196" s="3"/>
      <c r="P196" s="2"/>
      <c r="Q196" s="3"/>
      <c r="R196" s="3"/>
      <c r="S196" s="3"/>
      <c r="T196" s="3"/>
      <c r="U196" s="3"/>
      <c r="V196" s="3"/>
      <c r="W196" s="3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3"/>
      <c r="AQ196" s="3"/>
      <c r="AR196" s="3"/>
      <c r="AS196" s="3"/>
      <c r="AT196" s="3"/>
      <c r="AU196" s="3"/>
      <c r="AV196" s="3"/>
    </row>
    <row r="197" spans="1:48" ht="15.75" customHeight="1">
      <c r="A197" s="27"/>
      <c r="B197" s="25"/>
      <c r="C197" s="25"/>
      <c r="D197" s="25"/>
      <c r="E197" s="25"/>
      <c r="F197" s="3"/>
      <c r="G197" s="3"/>
      <c r="H197" s="2"/>
      <c r="I197" s="3"/>
      <c r="J197" s="3"/>
      <c r="K197" s="3"/>
      <c r="L197" s="3"/>
      <c r="M197" s="3"/>
      <c r="N197" s="3"/>
      <c r="O197" s="3"/>
      <c r="P197" s="2"/>
      <c r="Q197" s="3"/>
      <c r="R197" s="3"/>
      <c r="S197" s="3"/>
      <c r="T197" s="3"/>
      <c r="U197" s="3"/>
      <c r="V197" s="3"/>
      <c r="W197" s="3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3"/>
      <c r="AQ197" s="3"/>
      <c r="AR197" s="3"/>
      <c r="AS197" s="3"/>
      <c r="AT197" s="3"/>
      <c r="AU197" s="3"/>
      <c r="AV197" s="3"/>
    </row>
    <row r="198" spans="1:48" ht="15.75" customHeight="1">
      <c r="A198" s="27"/>
      <c r="B198" s="25"/>
      <c r="C198" s="25"/>
      <c r="D198" s="25"/>
      <c r="E198" s="25"/>
      <c r="F198" s="3"/>
      <c r="G198" s="3"/>
      <c r="H198" s="2"/>
      <c r="I198" s="3"/>
      <c r="J198" s="3"/>
      <c r="K198" s="3"/>
      <c r="L198" s="3"/>
      <c r="M198" s="3"/>
      <c r="N198" s="3"/>
      <c r="O198" s="3"/>
      <c r="P198" s="2"/>
      <c r="Q198" s="3"/>
      <c r="R198" s="3"/>
      <c r="S198" s="3"/>
      <c r="T198" s="3"/>
      <c r="U198" s="3"/>
      <c r="V198" s="3"/>
      <c r="W198" s="3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3"/>
      <c r="AQ198" s="3"/>
      <c r="AR198" s="3"/>
      <c r="AS198" s="3"/>
      <c r="AT198" s="3"/>
      <c r="AU198" s="3"/>
      <c r="AV198" s="3"/>
    </row>
    <row r="199" spans="1:48" ht="15.75" customHeight="1">
      <c r="A199" s="27"/>
      <c r="B199" s="25"/>
      <c r="C199" s="25"/>
      <c r="D199" s="25"/>
      <c r="E199" s="25"/>
      <c r="F199" s="3"/>
      <c r="G199" s="3"/>
      <c r="H199" s="2"/>
      <c r="I199" s="3"/>
      <c r="J199" s="3"/>
      <c r="K199" s="3"/>
      <c r="L199" s="3"/>
      <c r="M199" s="3"/>
      <c r="N199" s="3"/>
      <c r="O199" s="3"/>
      <c r="P199" s="2"/>
      <c r="Q199" s="3"/>
      <c r="R199" s="3"/>
      <c r="S199" s="3"/>
      <c r="T199" s="3"/>
      <c r="U199" s="3"/>
      <c r="V199" s="3"/>
      <c r="W199" s="3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3"/>
      <c r="AQ199" s="3"/>
      <c r="AR199" s="3"/>
      <c r="AS199" s="3"/>
      <c r="AT199" s="3"/>
      <c r="AU199" s="3"/>
      <c r="AV199" s="3"/>
    </row>
    <row r="200" spans="1:48" ht="15.75" customHeight="1">
      <c r="A200" s="27"/>
      <c r="B200" s="25"/>
      <c r="C200" s="25"/>
      <c r="D200" s="25"/>
      <c r="E200" s="25"/>
      <c r="F200" s="3"/>
      <c r="G200" s="3"/>
      <c r="H200" s="2"/>
      <c r="I200" s="3"/>
      <c r="J200" s="3"/>
      <c r="K200" s="3"/>
      <c r="L200" s="3"/>
      <c r="M200" s="3"/>
      <c r="N200" s="3"/>
      <c r="O200" s="3"/>
      <c r="P200" s="2"/>
      <c r="Q200" s="3"/>
      <c r="R200" s="3"/>
      <c r="S200" s="3"/>
      <c r="T200" s="3"/>
      <c r="U200" s="3"/>
      <c r="V200" s="3"/>
      <c r="W200" s="3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3"/>
      <c r="AQ200" s="3"/>
      <c r="AR200" s="3"/>
      <c r="AS200" s="3"/>
      <c r="AT200" s="3"/>
      <c r="AU200" s="3"/>
      <c r="AV200" s="3"/>
    </row>
    <row r="201" spans="1:48" ht="15.75" customHeight="1">
      <c r="A201" s="27"/>
      <c r="B201" s="25"/>
      <c r="C201" s="25"/>
      <c r="D201" s="25"/>
      <c r="E201" s="25"/>
      <c r="F201" s="3"/>
      <c r="G201" s="3"/>
      <c r="H201" s="2"/>
      <c r="I201" s="3"/>
      <c r="J201" s="3"/>
      <c r="K201" s="3"/>
      <c r="L201" s="3"/>
      <c r="M201" s="3"/>
      <c r="N201" s="3"/>
      <c r="O201" s="3"/>
      <c r="P201" s="2"/>
      <c r="Q201" s="3"/>
      <c r="R201" s="3"/>
      <c r="S201" s="3"/>
      <c r="T201" s="3"/>
      <c r="U201" s="3"/>
      <c r="V201" s="3"/>
      <c r="W201" s="3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3"/>
      <c r="AQ201" s="3"/>
      <c r="AR201" s="3"/>
      <c r="AS201" s="3"/>
      <c r="AT201" s="3"/>
      <c r="AU201" s="3"/>
      <c r="AV201" s="3"/>
    </row>
    <row r="202" spans="1:48" ht="15.75" customHeight="1">
      <c r="A202" s="27"/>
      <c r="B202" s="25"/>
      <c r="C202" s="25"/>
      <c r="D202" s="25"/>
      <c r="E202" s="25"/>
      <c r="F202" s="3"/>
      <c r="G202" s="3"/>
      <c r="H202" s="2"/>
      <c r="I202" s="3"/>
      <c r="J202" s="3"/>
      <c r="K202" s="3"/>
      <c r="L202" s="3"/>
      <c r="M202" s="3"/>
      <c r="N202" s="3"/>
      <c r="O202" s="3"/>
      <c r="P202" s="2"/>
      <c r="Q202" s="3"/>
      <c r="R202" s="3"/>
      <c r="S202" s="3"/>
      <c r="T202" s="3"/>
      <c r="U202" s="3"/>
      <c r="V202" s="3"/>
      <c r="W202" s="3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3"/>
      <c r="AQ202" s="3"/>
      <c r="AR202" s="3"/>
      <c r="AS202" s="3"/>
      <c r="AT202" s="3"/>
      <c r="AU202" s="3"/>
      <c r="AV202" s="3"/>
    </row>
    <row r="203" spans="1:48" ht="15.75" customHeight="1">
      <c r="A203" s="27"/>
      <c r="B203" s="25"/>
      <c r="C203" s="25"/>
      <c r="D203" s="25"/>
      <c r="E203" s="25"/>
      <c r="F203" s="3"/>
      <c r="G203" s="3"/>
      <c r="H203" s="2"/>
      <c r="I203" s="3"/>
      <c r="J203" s="3"/>
      <c r="K203" s="3"/>
      <c r="L203" s="3"/>
      <c r="M203" s="3"/>
      <c r="N203" s="3"/>
      <c r="O203" s="3"/>
      <c r="P203" s="2"/>
      <c r="Q203" s="3"/>
      <c r="R203" s="3"/>
      <c r="S203" s="3"/>
      <c r="T203" s="3"/>
      <c r="U203" s="3"/>
      <c r="V203" s="3"/>
      <c r="W203" s="3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3"/>
      <c r="AQ203" s="3"/>
      <c r="AR203" s="3"/>
      <c r="AS203" s="3"/>
      <c r="AT203" s="3"/>
      <c r="AU203" s="3"/>
      <c r="AV203" s="3"/>
    </row>
    <row r="204" spans="1:48" ht="15.75" customHeight="1">
      <c r="A204" s="27"/>
      <c r="B204" s="25"/>
      <c r="C204" s="25"/>
      <c r="D204" s="25"/>
      <c r="E204" s="25"/>
      <c r="F204" s="3"/>
      <c r="G204" s="3"/>
      <c r="H204" s="2"/>
      <c r="I204" s="3"/>
      <c r="J204" s="3"/>
      <c r="K204" s="3"/>
      <c r="L204" s="3"/>
      <c r="M204" s="3"/>
      <c r="N204" s="3"/>
      <c r="O204" s="3"/>
      <c r="P204" s="2"/>
      <c r="Q204" s="3"/>
      <c r="R204" s="3"/>
      <c r="S204" s="3"/>
      <c r="T204" s="3"/>
      <c r="U204" s="3"/>
      <c r="V204" s="3"/>
      <c r="W204" s="3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3"/>
      <c r="AQ204" s="3"/>
      <c r="AR204" s="3"/>
      <c r="AS204" s="3"/>
      <c r="AT204" s="3"/>
      <c r="AU204" s="3"/>
      <c r="AV204" s="3"/>
    </row>
    <row r="205" spans="1:48" ht="15.75" customHeight="1">
      <c r="A205" s="27"/>
      <c r="B205" s="25"/>
      <c r="C205" s="25"/>
      <c r="D205" s="25"/>
      <c r="E205" s="25"/>
      <c r="F205" s="3"/>
      <c r="G205" s="3"/>
      <c r="H205" s="2"/>
      <c r="I205" s="3"/>
      <c r="J205" s="3"/>
      <c r="K205" s="3"/>
      <c r="L205" s="3"/>
      <c r="M205" s="3"/>
      <c r="N205" s="3"/>
      <c r="O205" s="3"/>
      <c r="P205" s="2"/>
      <c r="Q205" s="3"/>
      <c r="R205" s="3"/>
      <c r="S205" s="3"/>
      <c r="T205" s="3"/>
      <c r="U205" s="3"/>
      <c r="V205" s="3"/>
      <c r="W205" s="3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3"/>
      <c r="AQ205" s="3"/>
      <c r="AR205" s="3"/>
      <c r="AS205" s="3"/>
      <c r="AT205" s="3"/>
      <c r="AU205" s="3"/>
      <c r="AV205" s="3"/>
    </row>
    <row r="206" spans="1:48" ht="15.75" customHeight="1">
      <c r="A206" s="27"/>
      <c r="B206" s="25"/>
      <c r="C206" s="25"/>
      <c r="D206" s="25"/>
      <c r="E206" s="25"/>
      <c r="F206" s="3"/>
      <c r="G206" s="3"/>
      <c r="H206" s="2"/>
      <c r="I206" s="3"/>
      <c r="J206" s="3"/>
      <c r="K206" s="3"/>
      <c r="L206" s="3"/>
      <c r="M206" s="3"/>
      <c r="N206" s="3"/>
      <c r="O206" s="3"/>
      <c r="P206" s="2"/>
      <c r="Q206" s="3"/>
      <c r="R206" s="3"/>
      <c r="S206" s="3"/>
      <c r="T206" s="3"/>
      <c r="U206" s="3"/>
      <c r="V206" s="3"/>
      <c r="W206" s="3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3"/>
      <c r="AQ206" s="3"/>
      <c r="AR206" s="3"/>
      <c r="AS206" s="3"/>
      <c r="AT206" s="3"/>
      <c r="AU206" s="3"/>
      <c r="AV206" s="3"/>
    </row>
    <row r="207" spans="1:48" ht="15.75" customHeight="1">
      <c r="A207" s="27"/>
      <c r="B207" s="25"/>
      <c r="C207" s="25"/>
      <c r="D207" s="25"/>
      <c r="E207" s="25"/>
      <c r="F207" s="3"/>
      <c r="G207" s="3"/>
      <c r="H207" s="2"/>
      <c r="I207" s="3"/>
      <c r="J207" s="3"/>
      <c r="K207" s="3"/>
      <c r="L207" s="3"/>
      <c r="M207" s="3"/>
      <c r="N207" s="3"/>
      <c r="O207" s="3"/>
      <c r="P207" s="2"/>
      <c r="Q207" s="3"/>
      <c r="R207" s="3"/>
      <c r="S207" s="3"/>
      <c r="T207" s="3"/>
      <c r="U207" s="3"/>
      <c r="V207" s="3"/>
      <c r="W207" s="3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3"/>
      <c r="AQ207" s="3"/>
      <c r="AR207" s="3"/>
      <c r="AS207" s="3"/>
      <c r="AT207" s="3"/>
      <c r="AU207" s="3"/>
      <c r="AV207" s="3"/>
    </row>
    <row r="208" spans="1:48" ht="15.75" customHeight="1">
      <c r="A208" s="27"/>
      <c r="B208" s="25"/>
      <c r="C208" s="25"/>
      <c r="D208" s="25"/>
      <c r="E208" s="25"/>
      <c r="F208" s="3"/>
      <c r="G208" s="3"/>
      <c r="H208" s="2"/>
      <c r="I208" s="3"/>
      <c r="J208" s="3"/>
      <c r="K208" s="3"/>
      <c r="L208" s="3"/>
      <c r="M208" s="3"/>
      <c r="N208" s="3"/>
      <c r="O208" s="3"/>
      <c r="P208" s="2"/>
      <c r="Q208" s="3"/>
      <c r="R208" s="3"/>
      <c r="S208" s="3"/>
      <c r="T208" s="3"/>
      <c r="U208" s="3"/>
      <c r="V208" s="3"/>
      <c r="W208" s="3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3"/>
      <c r="AQ208" s="3"/>
      <c r="AR208" s="3"/>
      <c r="AS208" s="3"/>
      <c r="AT208" s="3"/>
      <c r="AU208" s="3"/>
      <c r="AV208" s="3"/>
    </row>
    <row r="209" spans="1:48" ht="15.75" customHeight="1">
      <c r="A209" s="27"/>
      <c r="B209" s="25"/>
      <c r="C209" s="25"/>
      <c r="D209" s="25"/>
      <c r="E209" s="25"/>
      <c r="F209" s="3"/>
      <c r="G209" s="3"/>
      <c r="H209" s="2"/>
      <c r="I209" s="3"/>
      <c r="J209" s="3"/>
      <c r="K209" s="3"/>
      <c r="L209" s="3"/>
      <c r="M209" s="3"/>
      <c r="N209" s="3"/>
      <c r="O209" s="3"/>
      <c r="P209" s="2"/>
      <c r="Q209" s="3"/>
      <c r="R209" s="3"/>
      <c r="S209" s="3"/>
      <c r="T209" s="3"/>
      <c r="U209" s="3"/>
      <c r="V209" s="3"/>
      <c r="W209" s="3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3"/>
      <c r="AQ209" s="3"/>
      <c r="AR209" s="3"/>
      <c r="AS209" s="3"/>
      <c r="AT209" s="3"/>
      <c r="AU209" s="3"/>
      <c r="AV209" s="3"/>
    </row>
    <row r="210" spans="1:48" ht="15.75" customHeight="1">
      <c r="A210" s="27"/>
      <c r="B210" s="25"/>
      <c r="C210" s="25"/>
      <c r="D210" s="25"/>
      <c r="E210" s="25"/>
      <c r="F210" s="3"/>
      <c r="G210" s="3"/>
      <c r="H210" s="2"/>
      <c r="I210" s="3"/>
      <c r="J210" s="3"/>
      <c r="K210" s="3"/>
      <c r="L210" s="3"/>
      <c r="M210" s="3"/>
      <c r="N210" s="3"/>
      <c r="O210" s="3"/>
      <c r="P210" s="2"/>
      <c r="Q210" s="3"/>
      <c r="R210" s="3"/>
      <c r="S210" s="3"/>
      <c r="T210" s="3"/>
      <c r="U210" s="3"/>
      <c r="V210" s="3"/>
      <c r="W210" s="3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3"/>
      <c r="AQ210" s="3"/>
      <c r="AR210" s="3"/>
      <c r="AS210" s="3"/>
      <c r="AT210" s="3"/>
      <c r="AU210" s="3"/>
      <c r="AV210" s="3"/>
    </row>
    <row r="211" spans="1:48" ht="15.75" customHeight="1">
      <c r="A211" s="27"/>
      <c r="B211" s="25"/>
      <c r="C211" s="25"/>
      <c r="D211" s="25"/>
      <c r="E211" s="25"/>
      <c r="F211" s="3"/>
      <c r="G211" s="3"/>
      <c r="H211" s="2"/>
      <c r="I211" s="3"/>
      <c r="J211" s="3"/>
      <c r="K211" s="3"/>
      <c r="L211" s="3"/>
      <c r="M211" s="3"/>
      <c r="N211" s="3"/>
      <c r="O211" s="3"/>
      <c r="P211" s="2"/>
      <c r="Q211" s="3"/>
      <c r="R211" s="3"/>
      <c r="S211" s="3"/>
      <c r="T211" s="3"/>
      <c r="U211" s="3"/>
      <c r="V211" s="3"/>
      <c r="W211" s="3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3"/>
      <c r="AQ211" s="3"/>
      <c r="AR211" s="3"/>
      <c r="AS211" s="3"/>
      <c r="AT211" s="3"/>
      <c r="AU211" s="3"/>
      <c r="AV211" s="3"/>
    </row>
    <row r="212" spans="1:48" ht="15.75" customHeight="1">
      <c r="A212" s="27"/>
      <c r="B212" s="25"/>
      <c r="C212" s="25"/>
      <c r="D212" s="25"/>
      <c r="E212" s="25"/>
      <c r="F212" s="3"/>
      <c r="G212" s="3"/>
      <c r="H212" s="2"/>
      <c r="I212" s="3"/>
      <c r="J212" s="3"/>
      <c r="K212" s="3"/>
      <c r="L212" s="3"/>
      <c r="M212" s="3"/>
      <c r="N212" s="3"/>
      <c r="O212" s="3"/>
      <c r="P212" s="2"/>
      <c r="Q212" s="3"/>
      <c r="R212" s="3"/>
      <c r="S212" s="3"/>
      <c r="T212" s="3"/>
      <c r="U212" s="3"/>
      <c r="V212" s="3"/>
      <c r="W212" s="3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3"/>
      <c r="AQ212" s="3"/>
      <c r="AR212" s="3"/>
      <c r="AS212" s="3"/>
      <c r="AT212" s="3"/>
      <c r="AU212" s="3"/>
      <c r="AV212" s="3"/>
    </row>
    <row r="213" spans="1:48" ht="15.75" customHeight="1">
      <c r="A213" s="27"/>
      <c r="B213" s="25"/>
      <c r="C213" s="25"/>
      <c r="D213" s="25"/>
      <c r="E213" s="25"/>
      <c r="F213" s="3"/>
      <c r="G213" s="3"/>
      <c r="H213" s="2"/>
      <c r="I213" s="3"/>
      <c r="J213" s="3"/>
      <c r="K213" s="3"/>
      <c r="L213" s="3"/>
      <c r="M213" s="3"/>
      <c r="N213" s="3"/>
      <c r="O213" s="3"/>
      <c r="P213" s="2"/>
      <c r="Q213" s="3"/>
      <c r="R213" s="3"/>
      <c r="S213" s="3"/>
      <c r="T213" s="3"/>
      <c r="U213" s="3"/>
      <c r="V213" s="3"/>
      <c r="W213" s="3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3"/>
      <c r="AQ213" s="3"/>
      <c r="AR213" s="3"/>
      <c r="AS213" s="3"/>
      <c r="AT213" s="3"/>
      <c r="AU213" s="3"/>
      <c r="AV213" s="3"/>
    </row>
    <row r="214" spans="1:48" ht="15.75" customHeight="1">
      <c r="A214" s="27"/>
      <c r="B214" s="25"/>
      <c r="C214" s="25"/>
      <c r="D214" s="25"/>
      <c r="E214" s="25"/>
      <c r="F214" s="3"/>
      <c r="G214" s="3"/>
      <c r="H214" s="2"/>
      <c r="I214" s="3"/>
      <c r="J214" s="3"/>
      <c r="K214" s="3"/>
      <c r="L214" s="3"/>
      <c r="M214" s="3"/>
      <c r="N214" s="3"/>
      <c r="O214" s="3"/>
      <c r="P214" s="2"/>
      <c r="Q214" s="3"/>
      <c r="R214" s="3"/>
      <c r="S214" s="3"/>
      <c r="T214" s="3"/>
      <c r="U214" s="3"/>
      <c r="V214" s="3"/>
      <c r="W214" s="3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3"/>
      <c r="AQ214" s="3"/>
      <c r="AR214" s="3"/>
      <c r="AS214" s="3"/>
      <c r="AT214" s="3"/>
      <c r="AU214" s="3"/>
      <c r="AV214" s="3"/>
    </row>
    <row r="215" spans="1:48" ht="15.75" customHeight="1">
      <c r="A215" s="27"/>
      <c r="B215" s="25"/>
      <c r="C215" s="25"/>
      <c r="D215" s="25"/>
      <c r="E215" s="25"/>
      <c r="F215" s="3"/>
      <c r="G215" s="3"/>
      <c r="H215" s="2"/>
      <c r="I215" s="3"/>
      <c r="J215" s="3"/>
      <c r="K215" s="3"/>
      <c r="L215" s="3"/>
      <c r="M215" s="3"/>
      <c r="N215" s="3"/>
      <c r="O215" s="3"/>
      <c r="P215" s="2"/>
      <c r="Q215" s="3"/>
      <c r="R215" s="3"/>
      <c r="S215" s="3"/>
      <c r="T215" s="3"/>
      <c r="U215" s="3"/>
      <c r="V215" s="3"/>
      <c r="W215" s="3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3"/>
      <c r="AQ215" s="3"/>
      <c r="AR215" s="3"/>
      <c r="AS215" s="3"/>
      <c r="AT215" s="3"/>
      <c r="AU215" s="3"/>
      <c r="AV215" s="3"/>
    </row>
    <row r="216" spans="1:48" ht="15.75" customHeight="1">
      <c r="A216" s="27"/>
      <c r="B216" s="25"/>
      <c r="C216" s="25"/>
      <c r="D216" s="25"/>
      <c r="E216" s="25"/>
      <c r="F216" s="3"/>
      <c r="G216" s="3"/>
      <c r="H216" s="2"/>
      <c r="I216" s="3"/>
      <c r="J216" s="3"/>
      <c r="K216" s="3"/>
      <c r="L216" s="3"/>
      <c r="M216" s="3"/>
      <c r="N216" s="3"/>
      <c r="O216" s="3"/>
      <c r="P216" s="2"/>
      <c r="Q216" s="3"/>
      <c r="R216" s="3"/>
      <c r="S216" s="3"/>
      <c r="T216" s="3"/>
      <c r="U216" s="3"/>
      <c r="V216" s="3"/>
      <c r="W216" s="3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3"/>
      <c r="AQ216" s="3"/>
      <c r="AR216" s="3"/>
      <c r="AS216" s="3"/>
      <c r="AT216" s="3"/>
      <c r="AU216" s="3"/>
      <c r="AV216" s="3"/>
    </row>
    <row r="217" spans="1:48" ht="15.75" customHeight="1">
      <c r="A217" s="27"/>
      <c r="B217" s="25"/>
      <c r="C217" s="25"/>
      <c r="D217" s="25"/>
      <c r="E217" s="25"/>
      <c r="F217" s="3"/>
      <c r="G217" s="3"/>
      <c r="H217" s="2"/>
      <c r="I217" s="3"/>
      <c r="J217" s="3"/>
      <c r="K217" s="3"/>
      <c r="L217" s="3"/>
      <c r="M217" s="3"/>
      <c r="N217" s="3"/>
      <c r="O217" s="3"/>
      <c r="P217" s="2"/>
      <c r="Q217" s="3"/>
      <c r="R217" s="3"/>
      <c r="S217" s="3"/>
      <c r="T217" s="3"/>
      <c r="U217" s="3"/>
      <c r="V217" s="3"/>
      <c r="W217" s="3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3"/>
      <c r="AQ217" s="3"/>
      <c r="AR217" s="3"/>
      <c r="AS217" s="3"/>
      <c r="AT217" s="3"/>
      <c r="AU217" s="3"/>
      <c r="AV217" s="3"/>
    </row>
    <row r="218" spans="1:48" ht="15.75" customHeight="1">
      <c r="A218" s="27"/>
      <c r="B218" s="25"/>
      <c r="C218" s="25"/>
      <c r="D218" s="25"/>
      <c r="E218" s="25"/>
      <c r="F218" s="3"/>
      <c r="G218" s="3"/>
      <c r="H218" s="2"/>
      <c r="I218" s="3"/>
      <c r="J218" s="3"/>
      <c r="K218" s="3"/>
      <c r="L218" s="3"/>
      <c r="M218" s="3"/>
      <c r="N218" s="3"/>
      <c r="O218" s="3"/>
      <c r="P218" s="2"/>
      <c r="Q218" s="3"/>
      <c r="R218" s="3"/>
      <c r="S218" s="3"/>
      <c r="T218" s="3"/>
      <c r="U218" s="3"/>
      <c r="V218" s="3"/>
      <c r="W218" s="3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3"/>
      <c r="AQ218" s="3"/>
      <c r="AR218" s="3"/>
      <c r="AS218" s="3"/>
      <c r="AT218" s="3"/>
      <c r="AU218" s="3"/>
      <c r="AV218" s="3"/>
    </row>
    <row r="219" spans="1:48" ht="15.75" customHeight="1">
      <c r="A219" s="27"/>
      <c r="B219" s="25"/>
      <c r="C219" s="25"/>
      <c r="D219" s="25"/>
      <c r="E219" s="25"/>
      <c r="F219" s="3"/>
      <c r="G219" s="3"/>
      <c r="H219" s="2"/>
      <c r="I219" s="3"/>
      <c r="J219" s="3"/>
      <c r="K219" s="3"/>
      <c r="L219" s="3"/>
      <c r="M219" s="3"/>
      <c r="N219" s="3"/>
      <c r="O219" s="3"/>
      <c r="P219" s="2"/>
      <c r="Q219" s="3"/>
      <c r="R219" s="3"/>
      <c r="S219" s="3"/>
      <c r="T219" s="3"/>
      <c r="U219" s="3"/>
      <c r="V219" s="3"/>
      <c r="W219" s="3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3"/>
      <c r="AQ219" s="3"/>
      <c r="AR219" s="3"/>
      <c r="AS219" s="3"/>
      <c r="AT219" s="3"/>
      <c r="AU219" s="3"/>
      <c r="AV219" s="3"/>
    </row>
    <row r="220" spans="1:48" ht="15.75" customHeight="1">
      <c r="A220" s="27"/>
      <c r="B220" s="25"/>
      <c r="C220" s="25"/>
      <c r="D220" s="25"/>
      <c r="E220" s="25"/>
      <c r="F220" s="3"/>
      <c r="G220" s="3"/>
      <c r="H220" s="2"/>
      <c r="I220" s="3"/>
      <c r="J220" s="3"/>
      <c r="K220" s="3"/>
      <c r="L220" s="3"/>
      <c r="M220" s="3"/>
      <c r="N220" s="3"/>
      <c r="O220" s="3"/>
      <c r="P220" s="2"/>
      <c r="Q220" s="3"/>
      <c r="R220" s="3"/>
      <c r="S220" s="3"/>
      <c r="T220" s="3"/>
      <c r="U220" s="3"/>
      <c r="V220" s="3"/>
      <c r="W220" s="3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3"/>
      <c r="AQ220" s="3"/>
      <c r="AR220" s="3"/>
      <c r="AS220" s="3"/>
      <c r="AT220" s="3"/>
      <c r="AU220" s="3"/>
      <c r="AV220" s="3"/>
    </row>
    <row r="221" spans="1:48" ht="15.75" customHeight="1">
      <c r="A221" s="27"/>
      <c r="B221" s="25"/>
      <c r="C221" s="25"/>
      <c r="D221" s="25"/>
      <c r="E221" s="25"/>
      <c r="F221" s="3"/>
      <c r="G221" s="3"/>
      <c r="H221" s="2"/>
      <c r="I221" s="3"/>
      <c r="J221" s="3"/>
      <c r="K221" s="3"/>
      <c r="L221" s="3"/>
      <c r="M221" s="3"/>
      <c r="N221" s="3"/>
      <c r="O221" s="3"/>
      <c r="P221" s="2"/>
      <c r="Q221" s="3"/>
      <c r="R221" s="3"/>
      <c r="S221" s="3"/>
      <c r="T221" s="3"/>
      <c r="U221" s="3"/>
      <c r="V221" s="3"/>
      <c r="W221" s="3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3"/>
      <c r="AQ221" s="3"/>
      <c r="AR221" s="3"/>
      <c r="AS221" s="3"/>
      <c r="AT221" s="3"/>
      <c r="AU221" s="3"/>
      <c r="AV221" s="3"/>
    </row>
    <row r="222" spans="1:48" ht="15.75" customHeight="1">
      <c r="A222" s="27"/>
      <c r="B222" s="25"/>
      <c r="C222" s="25"/>
      <c r="D222" s="25"/>
      <c r="E222" s="25"/>
      <c r="F222" s="3"/>
      <c r="G222" s="3"/>
      <c r="H222" s="2"/>
      <c r="I222" s="3"/>
      <c r="J222" s="3"/>
      <c r="K222" s="3"/>
      <c r="L222" s="3"/>
      <c r="M222" s="3"/>
      <c r="N222" s="3"/>
      <c r="O222" s="3"/>
      <c r="P222" s="2"/>
      <c r="Q222" s="3"/>
      <c r="R222" s="3"/>
      <c r="S222" s="3"/>
      <c r="T222" s="3"/>
      <c r="U222" s="3"/>
      <c r="V222" s="3"/>
      <c r="W222" s="3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3"/>
      <c r="AQ222" s="3"/>
      <c r="AR222" s="3"/>
      <c r="AS222" s="3"/>
      <c r="AT222" s="3"/>
      <c r="AU222" s="3"/>
      <c r="AV222" s="3"/>
    </row>
    <row r="223" spans="1:48" ht="15.75" customHeight="1">
      <c r="A223" s="27"/>
      <c r="B223" s="25"/>
      <c r="C223" s="25"/>
      <c r="D223" s="25"/>
      <c r="E223" s="25"/>
      <c r="F223" s="3"/>
      <c r="G223" s="3"/>
      <c r="H223" s="2"/>
      <c r="I223" s="3"/>
      <c r="J223" s="3"/>
      <c r="K223" s="3"/>
      <c r="L223" s="3"/>
      <c r="M223" s="3"/>
      <c r="N223" s="3"/>
      <c r="O223" s="3"/>
      <c r="P223" s="2"/>
      <c r="Q223" s="3"/>
      <c r="R223" s="3"/>
      <c r="S223" s="3"/>
      <c r="T223" s="3"/>
      <c r="U223" s="3"/>
      <c r="V223" s="3"/>
      <c r="W223" s="3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3"/>
      <c r="AQ223" s="3"/>
      <c r="AR223" s="3"/>
      <c r="AS223" s="3"/>
      <c r="AT223" s="3"/>
      <c r="AU223" s="3"/>
      <c r="AV223" s="3"/>
    </row>
    <row r="224" spans="1:48" ht="15.75" customHeight="1">
      <c r="A224" s="27"/>
      <c r="B224" s="25"/>
      <c r="C224" s="25"/>
      <c r="D224" s="25"/>
      <c r="E224" s="25"/>
      <c r="F224" s="3"/>
      <c r="G224" s="3"/>
      <c r="H224" s="2"/>
      <c r="I224" s="3"/>
      <c r="J224" s="3"/>
      <c r="K224" s="3"/>
      <c r="L224" s="3"/>
      <c r="M224" s="3"/>
      <c r="N224" s="3"/>
      <c r="O224" s="3"/>
      <c r="P224" s="2"/>
      <c r="Q224" s="3"/>
      <c r="R224" s="3"/>
      <c r="S224" s="3"/>
      <c r="T224" s="3"/>
      <c r="U224" s="3"/>
      <c r="V224" s="3"/>
      <c r="W224" s="3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3"/>
      <c r="AQ224" s="3"/>
      <c r="AR224" s="3"/>
      <c r="AS224" s="3"/>
      <c r="AT224" s="3"/>
      <c r="AU224" s="3"/>
      <c r="AV224" s="3"/>
    </row>
    <row r="225" spans="1:48" ht="15.75" customHeight="1">
      <c r="A225" s="27"/>
      <c r="B225" s="25"/>
      <c r="C225" s="25"/>
      <c r="D225" s="25"/>
      <c r="E225" s="25"/>
      <c r="F225" s="3"/>
      <c r="G225" s="3"/>
      <c r="H225" s="2"/>
      <c r="I225" s="3"/>
      <c r="J225" s="3"/>
      <c r="K225" s="3"/>
      <c r="L225" s="3"/>
      <c r="M225" s="3"/>
      <c r="N225" s="3"/>
      <c r="O225" s="3"/>
      <c r="P225" s="2"/>
      <c r="Q225" s="3"/>
      <c r="R225" s="3"/>
      <c r="S225" s="3"/>
      <c r="T225" s="3"/>
      <c r="U225" s="3"/>
      <c r="V225" s="3"/>
      <c r="W225" s="3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3"/>
      <c r="AQ225" s="3"/>
      <c r="AR225" s="3"/>
      <c r="AS225" s="3"/>
      <c r="AT225" s="3"/>
      <c r="AU225" s="3"/>
      <c r="AV225" s="3"/>
    </row>
    <row r="226" spans="1:48" ht="15.75" customHeight="1">
      <c r="A226" s="27"/>
      <c r="B226" s="25"/>
      <c r="C226" s="25"/>
      <c r="D226" s="25"/>
      <c r="E226" s="25"/>
      <c r="F226" s="3"/>
      <c r="G226" s="3"/>
      <c r="H226" s="2"/>
      <c r="I226" s="3"/>
      <c r="J226" s="3"/>
      <c r="K226" s="3"/>
      <c r="L226" s="3"/>
      <c r="M226" s="3"/>
      <c r="N226" s="3"/>
      <c r="O226" s="3"/>
      <c r="P226" s="2"/>
      <c r="Q226" s="3"/>
      <c r="R226" s="3"/>
      <c r="S226" s="3"/>
      <c r="T226" s="3"/>
      <c r="U226" s="3"/>
      <c r="V226" s="3"/>
      <c r="W226" s="3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3"/>
      <c r="AQ226" s="3"/>
      <c r="AR226" s="3"/>
      <c r="AS226" s="3"/>
      <c r="AT226" s="3"/>
      <c r="AU226" s="3"/>
      <c r="AV226" s="3"/>
    </row>
    <row r="227" spans="1:48" ht="15.75" customHeight="1">
      <c r="A227" s="27"/>
      <c r="B227" s="25"/>
      <c r="C227" s="25"/>
      <c r="D227" s="25"/>
      <c r="E227" s="25"/>
      <c r="F227" s="3"/>
      <c r="G227" s="3"/>
      <c r="H227" s="2"/>
      <c r="I227" s="3"/>
      <c r="J227" s="3"/>
      <c r="K227" s="3"/>
      <c r="L227" s="3"/>
      <c r="M227" s="3"/>
      <c r="N227" s="3"/>
      <c r="O227" s="3"/>
      <c r="P227" s="2"/>
      <c r="Q227" s="3"/>
      <c r="R227" s="3"/>
      <c r="S227" s="3"/>
      <c r="T227" s="3"/>
      <c r="U227" s="3"/>
      <c r="V227" s="3"/>
      <c r="W227" s="3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3"/>
      <c r="AQ227" s="3"/>
      <c r="AR227" s="3"/>
      <c r="AS227" s="3"/>
      <c r="AT227" s="3"/>
      <c r="AU227" s="3"/>
      <c r="AV227" s="3"/>
    </row>
    <row r="228" spans="1:48" ht="15.75" customHeight="1">
      <c r="A228" s="27"/>
      <c r="B228" s="25"/>
      <c r="C228" s="25"/>
      <c r="D228" s="25"/>
      <c r="E228" s="25"/>
      <c r="F228" s="3"/>
      <c r="G228" s="3"/>
      <c r="H228" s="2"/>
      <c r="I228" s="3"/>
      <c r="J228" s="3"/>
      <c r="K228" s="3"/>
      <c r="L228" s="3"/>
      <c r="M228" s="3"/>
      <c r="N228" s="3"/>
      <c r="O228" s="3"/>
      <c r="P228" s="2"/>
      <c r="Q228" s="3"/>
      <c r="R228" s="3"/>
      <c r="S228" s="3"/>
      <c r="T228" s="3"/>
      <c r="U228" s="3"/>
      <c r="V228" s="3"/>
      <c r="W228" s="3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3"/>
      <c r="AQ228" s="3"/>
      <c r="AR228" s="3"/>
      <c r="AS228" s="3"/>
      <c r="AT228" s="3"/>
      <c r="AU228" s="3"/>
      <c r="AV228" s="3"/>
    </row>
    <row r="229" spans="1:48" ht="15.75" customHeight="1">
      <c r="A229" s="27"/>
      <c r="B229" s="25"/>
      <c r="C229" s="25"/>
      <c r="D229" s="25"/>
      <c r="E229" s="25"/>
      <c r="F229" s="3"/>
      <c r="G229" s="3"/>
      <c r="H229" s="2"/>
      <c r="I229" s="3"/>
      <c r="J229" s="3"/>
      <c r="K229" s="3"/>
      <c r="L229" s="3"/>
      <c r="M229" s="3"/>
      <c r="N229" s="3"/>
      <c r="O229" s="3"/>
      <c r="P229" s="2"/>
      <c r="Q229" s="3"/>
      <c r="R229" s="3"/>
      <c r="S229" s="3"/>
      <c r="T229" s="3"/>
      <c r="U229" s="3"/>
      <c r="V229" s="3"/>
      <c r="W229" s="3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3"/>
      <c r="AQ229" s="3"/>
      <c r="AR229" s="3"/>
      <c r="AS229" s="3"/>
      <c r="AT229" s="3"/>
      <c r="AU229" s="3"/>
      <c r="AV229" s="3"/>
    </row>
    <row r="230" spans="1:48" ht="15.75" customHeight="1">
      <c r="A230" s="27"/>
      <c r="B230" s="25"/>
      <c r="C230" s="25"/>
      <c r="D230" s="25"/>
      <c r="E230" s="25"/>
      <c r="F230" s="3"/>
      <c r="G230" s="3"/>
      <c r="H230" s="2"/>
      <c r="I230" s="3"/>
      <c r="J230" s="3"/>
      <c r="K230" s="3"/>
      <c r="L230" s="3"/>
      <c r="M230" s="3"/>
      <c r="N230" s="3"/>
      <c r="O230" s="3"/>
      <c r="P230" s="2"/>
      <c r="Q230" s="3"/>
      <c r="R230" s="3"/>
      <c r="S230" s="3"/>
      <c r="T230" s="3"/>
      <c r="U230" s="3"/>
      <c r="V230" s="3"/>
      <c r="W230" s="3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3"/>
      <c r="AQ230" s="3"/>
      <c r="AR230" s="3"/>
      <c r="AS230" s="3"/>
      <c r="AT230" s="3"/>
      <c r="AU230" s="3"/>
      <c r="AV230" s="3"/>
    </row>
    <row r="231" spans="1:48" ht="15.75" customHeight="1">
      <c r="A231" s="27"/>
      <c r="B231" s="25"/>
      <c r="C231" s="25"/>
      <c r="D231" s="25"/>
      <c r="E231" s="25"/>
      <c r="F231" s="3"/>
      <c r="G231" s="3"/>
      <c r="H231" s="2"/>
      <c r="I231" s="3"/>
      <c r="J231" s="3"/>
      <c r="K231" s="3"/>
      <c r="L231" s="3"/>
      <c r="M231" s="3"/>
      <c r="N231" s="3"/>
      <c r="O231" s="3"/>
      <c r="P231" s="2"/>
      <c r="Q231" s="3"/>
      <c r="R231" s="3"/>
      <c r="S231" s="3"/>
      <c r="T231" s="3"/>
      <c r="U231" s="3"/>
      <c r="V231" s="3"/>
      <c r="W231" s="3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3"/>
      <c r="AQ231" s="3"/>
      <c r="AR231" s="3"/>
      <c r="AS231" s="3"/>
      <c r="AT231" s="3"/>
      <c r="AU231" s="3"/>
      <c r="AV231" s="3"/>
    </row>
    <row r="232" spans="1:48" ht="15.75" customHeight="1">
      <c r="A232" s="27"/>
      <c r="B232" s="25"/>
      <c r="C232" s="25"/>
      <c r="D232" s="25"/>
      <c r="E232" s="25"/>
      <c r="F232" s="3"/>
      <c r="G232" s="3"/>
      <c r="H232" s="2"/>
      <c r="I232" s="3"/>
      <c r="J232" s="3"/>
      <c r="K232" s="3"/>
      <c r="L232" s="3"/>
      <c r="M232" s="3"/>
      <c r="N232" s="3"/>
      <c r="O232" s="3"/>
      <c r="P232" s="2"/>
      <c r="Q232" s="3"/>
      <c r="R232" s="3"/>
      <c r="S232" s="3"/>
      <c r="T232" s="3"/>
      <c r="U232" s="3"/>
      <c r="V232" s="3"/>
      <c r="W232" s="3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3"/>
      <c r="AQ232" s="3"/>
      <c r="AR232" s="3"/>
      <c r="AS232" s="3"/>
      <c r="AT232" s="3"/>
      <c r="AU232" s="3"/>
      <c r="AV232" s="3"/>
    </row>
    <row r="233" spans="1:48" ht="15.75" customHeight="1">
      <c r="A233" s="27"/>
      <c r="B233" s="25"/>
      <c r="C233" s="25"/>
      <c r="D233" s="25"/>
      <c r="E233" s="25"/>
      <c r="F233" s="3"/>
      <c r="G233" s="3"/>
      <c r="H233" s="2"/>
      <c r="I233" s="3"/>
      <c r="J233" s="3"/>
      <c r="K233" s="3"/>
      <c r="L233" s="3"/>
      <c r="M233" s="3"/>
      <c r="N233" s="3"/>
      <c r="O233" s="3"/>
      <c r="P233" s="2"/>
      <c r="Q233" s="3"/>
      <c r="R233" s="3"/>
      <c r="S233" s="3"/>
      <c r="T233" s="3"/>
      <c r="U233" s="3"/>
      <c r="V233" s="3"/>
      <c r="W233" s="3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3"/>
      <c r="AQ233" s="3"/>
      <c r="AR233" s="3"/>
      <c r="AS233" s="3"/>
      <c r="AT233" s="3"/>
      <c r="AU233" s="3"/>
      <c r="AV233" s="3"/>
    </row>
    <row r="234" spans="1:48" ht="15.75" customHeight="1">
      <c r="A234" s="27"/>
      <c r="B234" s="25"/>
      <c r="C234" s="25"/>
      <c r="D234" s="25"/>
      <c r="E234" s="25"/>
      <c r="F234" s="3"/>
      <c r="G234" s="3"/>
      <c r="H234" s="2"/>
      <c r="I234" s="3"/>
      <c r="J234" s="3"/>
      <c r="K234" s="3"/>
      <c r="L234" s="3"/>
      <c r="M234" s="3"/>
      <c r="N234" s="3"/>
      <c r="O234" s="3"/>
      <c r="P234" s="2"/>
      <c r="Q234" s="3"/>
      <c r="R234" s="3"/>
      <c r="S234" s="3"/>
      <c r="T234" s="3"/>
      <c r="U234" s="3"/>
      <c r="V234" s="3"/>
      <c r="W234" s="3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3"/>
      <c r="AQ234" s="3"/>
      <c r="AR234" s="3"/>
      <c r="AS234" s="3"/>
      <c r="AT234" s="3"/>
      <c r="AU234" s="3"/>
      <c r="AV234" s="3"/>
    </row>
    <row r="235" spans="1:48" ht="15.75" customHeight="1">
      <c r="A235" s="27"/>
      <c r="B235" s="25"/>
      <c r="C235" s="25"/>
      <c r="D235" s="25"/>
      <c r="E235" s="25"/>
      <c r="F235" s="3"/>
      <c r="G235" s="3"/>
      <c r="H235" s="2"/>
      <c r="I235" s="3"/>
      <c r="J235" s="3"/>
      <c r="K235" s="3"/>
      <c r="L235" s="3"/>
      <c r="M235" s="3"/>
      <c r="N235" s="3"/>
      <c r="O235" s="3"/>
      <c r="P235" s="2"/>
      <c r="Q235" s="3"/>
      <c r="R235" s="3"/>
      <c r="S235" s="3"/>
      <c r="T235" s="3"/>
      <c r="U235" s="3"/>
      <c r="V235" s="3"/>
      <c r="W235" s="3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3"/>
      <c r="AQ235" s="3"/>
      <c r="AR235" s="3"/>
      <c r="AS235" s="3"/>
      <c r="AT235" s="3"/>
      <c r="AU235" s="3"/>
      <c r="AV235" s="3"/>
    </row>
    <row r="236" spans="1:48" ht="15.75" customHeight="1">
      <c r="A236" s="27"/>
      <c r="B236" s="25"/>
      <c r="C236" s="25"/>
      <c r="D236" s="25"/>
      <c r="E236" s="25"/>
      <c r="F236" s="3"/>
      <c r="G236" s="3"/>
      <c r="H236" s="2"/>
      <c r="I236" s="3"/>
      <c r="J236" s="3"/>
      <c r="K236" s="3"/>
      <c r="L236" s="3"/>
      <c r="M236" s="3"/>
      <c r="N236" s="3"/>
      <c r="O236" s="3"/>
      <c r="P236" s="2"/>
      <c r="Q236" s="3"/>
      <c r="R236" s="3"/>
      <c r="S236" s="3"/>
      <c r="T236" s="3"/>
      <c r="U236" s="3"/>
      <c r="V236" s="3"/>
      <c r="W236" s="3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3"/>
      <c r="AQ236" s="3"/>
      <c r="AR236" s="3"/>
      <c r="AS236" s="3"/>
      <c r="AT236" s="3"/>
      <c r="AU236" s="3"/>
      <c r="AV236" s="3"/>
    </row>
    <row r="237" spans="1:48" ht="15.75" customHeight="1">
      <c r="A237" s="27"/>
      <c r="B237" s="25"/>
      <c r="C237" s="25"/>
      <c r="D237" s="25"/>
      <c r="E237" s="25"/>
      <c r="F237" s="3"/>
      <c r="G237" s="3"/>
      <c r="H237" s="2"/>
      <c r="I237" s="3"/>
      <c r="J237" s="3"/>
      <c r="K237" s="3"/>
      <c r="L237" s="3"/>
      <c r="M237" s="3"/>
      <c r="N237" s="3"/>
      <c r="O237" s="3"/>
      <c r="P237" s="2"/>
      <c r="Q237" s="3"/>
      <c r="R237" s="3"/>
      <c r="S237" s="3"/>
      <c r="T237" s="3"/>
      <c r="U237" s="3"/>
      <c r="V237" s="3"/>
      <c r="W237" s="3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3"/>
      <c r="AQ237" s="3"/>
      <c r="AR237" s="3"/>
      <c r="AS237" s="3"/>
      <c r="AT237" s="3"/>
      <c r="AU237" s="3"/>
      <c r="AV237" s="3"/>
    </row>
    <row r="238" spans="1:48" ht="15.75" customHeight="1">
      <c r="A238" s="27"/>
      <c r="B238" s="25"/>
      <c r="C238" s="25"/>
      <c r="D238" s="25"/>
      <c r="E238" s="25"/>
      <c r="F238" s="3"/>
      <c r="G238" s="3"/>
      <c r="H238" s="2"/>
      <c r="I238" s="3"/>
      <c r="J238" s="3"/>
      <c r="K238" s="3"/>
      <c r="L238" s="3"/>
      <c r="M238" s="3"/>
      <c r="N238" s="3"/>
      <c r="O238" s="3"/>
      <c r="P238" s="2"/>
      <c r="Q238" s="3"/>
      <c r="R238" s="3"/>
      <c r="S238" s="3"/>
      <c r="T238" s="3"/>
      <c r="U238" s="3"/>
      <c r="V238" s="3"/>
      <c r="W238" s="3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3"/>
      <c r="AQ238" s="3"/>
      <c r="AR238" s="3"/>
      <c r="AS238" s="3"/>
      <c r="AT238" s="3"/>
      <c r="AU238" s="3"/>
      <c r="AV238" s="3"/>
    </row>
    <row r="239" spans="1:48" ht="15.75" customHeight="1">
      <c r="A239" s="27"/>
      <c r="B239" s="25"/>
      <c r="C239" s="25"/>
      <c r="D239" s="25"/>
      <c r="E239" s="25"/>
      <c r="F239" s="3"/>
      <c r="G239" s="3"/>
      <c r="H239" s="2"/>
      <c r="I239" s="3"/>
      <c r="J239" s="3"/>
      <c r="K239" s="3"/>
      <c r="L239" s="3"/>
      <c r="M239" s="3"/>
      <c r="N239" s="3"/>
      <c r="O239" s="3"/>
      <c r="P239" s="2"/>
      <c r="Q239" s="3"/>
      <c r="R239" s="3"/>
      <c r="S239" s="3"/>
      <c r="T239" s="3"/>
      <c r="U239" s="3"/>
      <c r="V239" s="3"/>
      <c r="W239" s="3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3"/>
      <c r="AQ239" s="3"/>
      <c r="AR239" s="3"/>
      <c r="AS239" s="3"/>
      <c r="AT239" s="3"/>
      <c r="AU239" s="3"/>
      <c r="AV239" s="3"/>
    </row>
    <row r="240" spans="1:48" ht="15.75" customHeight="1">
      <c r="A240" s="27"/>
      <c r="B240" s="25"/>
      <c r="C240" s="25"/>
      <c r="D240" s="25"/>
      <c r="E240" s="25"/>
      <c r="F240" s="3"/>
      <c r="G240" s="3"/>
      <c r="H240" s="2"/>
      <c r="I240" s="3"/>
      <c r="J240" s="3"/>
      <c r="K240" s="3"/>
      <c r="L240" s="3"/>
      <c r="M240" s="3"/>
      <c r="N240" s="3"/>
      <c r="O240" s="3"/>
      <c r="P240" s="2"/>
      <c r="Q240" s="3"/>
      <c r="R240" s="3"/>
      <c r="S240" s="3"/>
      <c r="T240" s="3"/>
      <c r="U240" s="3"/>
      <c r="V240" s="3"/>
      <c r="W240" s="3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3"/>
      <c r="AQ240" s="3"/>
      <c r="AR240" s="3"/>
      <c r="AS240" s="3"/>
      <c r="AT240" s="3"/>
      <c r="AU240" s="3"/>
      <c r="AV240" s="3"/>
    </row>
    <row r="241" spans="1:48" ht="15.75" customHeight="1">
      <c r="A241" s="27"/>
      <c r="B241" s="25"/>
      <c r="C241" s="25"/>
      <c r="D241" s="25"/>
      <c r="E241" s="25"/>
      <c r="F241" s="3"/>
      <c r="G241" s="3"/>
      <c r="H241" s="2"/>
      <c r="I241" s="3"/>
      <c r="J241" s="3"/>
      <c r="K241" s="3"/>
      <c r="L241" s="3"/>
      <c r="M241" s="3"/>
      <c r="N241" s="3"/>
      <c r="O241" s="3"/>
      <c r="P241" s="2"/>
      <c r="Q241" s="3"/>
      <c r="R241" s="3"/>
      <c r="S241" s="3"/>
      <c r="T241" s="3"/>
      <c r="U241" s="3"/>
      <c r="V241" s="3"/>
      <c r="W241" s="3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3"/>
      <c r="AQ241" s="3"/>
      <c r="AR241" s="3"/>
      <c r="AS241" s="3"/>
      <c r="AT241" s="3"/>
      <c r="AU241" s="3"/>
      <c r="AV241" s="3"/>
    </row>
    <row r="242" spans="1:48" ht="15.75" customHeight="1">
      <c r="A242" s="27"/>
      <c r="B242" s="25"/>
      <c r="C242" s="25"/>
      <c r="D242" s="25"/>
      <c r="E242" s="25"/>
      <c r="F242" s="3"/>
      <c r="G242" s="3"/>
      <c r="H242" s="2"/>
      <c r="I242" s="3"/>
      <c r="J242" s="3"/>
      <c r="K242" s="3"/>
      <c r="L242" s="3"/>
      <c r="M242" s="3"/>
      <c r="N242" s="3"/>
      <c r="O242" s="3"/>
      <c r="P242" s="2"/>
      <c r="Q242" s="3"/>
      <c r="R242" s="3"/>
      <c r="S242" s="3"/>
      <c r="T242" s="3"/>
      <c r="U242" s="3"/>
      <c r="V242" s="3"/>
      <c r="W242" s="3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3"/>
      <c r="AQ242" s="3"/>
      <c r="AR242" s="3"/>
      <c r="AS242" s="3"/>
      <c r="AT242" s="3"/>
      <c r="AU242" s="3"/>
      <c r="AV242" s="3"/>
    </row>
    <row r="243" spans="1:48" ht="15.75" customHeight="1">
      <c r="A243" s="27"/>
      <c r="B243" s="25"/>
      <c r="C243" s="25"/>
      <c r="D243" s="25"/>
      <c r="E243" s="25"/>
      <c r="F243" s="3"/>
      <c r="G243" s="3"/>
      <c r="H243" s="2"/>
      <c r="I243" s="3"/>
      <c r="J243" s="3"/>
      <c r="K243" s="3"/>
      <c r="L243" s="3"/>
      <c r="M243" s="3"/>
      <c r="N243" s="3"/>
      <c r="O243" s="3"/>
      <c r="P243" s="2"/>
      <c r="Q243" s="3"/>
      <c r="R243" s="3"/>
      <c r="S243" s="3"/>
      <c r="T243" s="3"/>
      <c r="U243" s="3"/>
      <c r="V243" s="3"/>
      <c r="W243" s="3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3"/>
      <c r="AQ243" s="3"/>
      <c r="AR243" s="3"/>
      <c r="AS243" s="3"/>
      <c r="AT243" s="3"/>
      <c r="AU243" s="3"/>
      <c r="AV243" s="3"/>
    </row>
    <row r="244" spans="1:48" ht="15.75" customHeight="1">
      <c r="A244" s="27"/>
      <c r="B244" s="25"/>
      <c r="C244" s="25"/>
      <c r="D244" s="25"/>
      <c r="E244" s="25"/>
      <c r="F244" s="3"/>
      <c r="G244" s="3"/>
      <c r="H244" s="2"/>
      <c r="I244" s="3"/>
      <c r="J244" s="3"/>
      <c r="K244" s="3"/>
      <c r="L244" s="3"/>
      <c r="M244" s="3"/>
      <c r="N244" s="3"/>
      <c r="O244" s="3"/>
      <c r="P244" s="2"/>
      <c r="Q244" s="3"/>
      <c r="R244" s="3"/>
      <c r="S244" s="3"/>
      <c r="T244" s="3"/>
      <c r="U244" s="3"/>
      <c r="V244" s="3"/>
      <c r="W244" s="3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3"/>
      <c r="AQ244" s="3"/>
      <c r="AR244" s="3"/>
      <c r="AS244" s="3"/>
      <c r="AT244" s="3"/>
      <c r="AU244" s="3"/>
      <c r="AV244" s="3"/>
    </row>
    <row r="245" spans="1:48" ht="15.75" customHeight="1">
      <c r="A245" s="27"/>
      <c r="B245" s="25"/>
      <c r="C245" s="25"/>
      <c r="D245" s="25"/>
      <c r="E245" s="25"/>
      <c r="F245" s="3"/>
      <c r="G245" s="3"/>
      <c r="H245" s="2"/>
      <c r="I245" s="3"/>
      <c r="J245" s="3"/>
      <c r="K245" s="3"/>
      <c r="L245" s="3"/>
      <c r="M245" s="3"/>
      <c r="N245" s="3"/>
      <c r="O245" s="3"/>
      <c r="P245" s="2"/>
      <c r="Q245" s="3"/>
      <c r="R245" s="3"/>
      <c r="S245" s="3"/>
      <c r="T245" s="3"/>
      <c r="U245" s="3"/>
      <c r="V245" s="3"/>
      <c r="W245" s="3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3"/>
      <c r="AQ245" s="3"/>
      <c r="AR245" s="3"/>
      <c r="AS245" s="3"/>
      <c r="AT245" s="3"/>
      <c r="AU245" s="3"/>
      <c r="AV245" s="3"/>
    </row>
    <row r="246" spans="1:48" ht="15.75" customHeight="1">
      <c r="A246" s="27"/>
      <c r="B246" s="25"/>
      <c r="C246" s="25"/>
      <c r="D246" s="25"/>
      <c r="E246" s="25"/>
      <c r="F246" s="3"/>
      <c r="G246" s="3"/>
      <c r="H246" s="2"/>
      <c r="I246" s="3"/>
      <c r="J246" s="3"/>
      <c r="K246" s="3"/>
      <c r="L246" s="3"/>
      <c r="M246" s="3"/>
      <c r="N246" s="3"/>
      <c r="O246" s="3"/>
      <c r="P246" s="2"/>
      <c r="Q246" s="3"/>
      <c r="R246" s="3"/>
      <c r="S246" s="3"/>
      <c r="T246" s="3"/>
      <c r="U246" s="3"/>
      <c r="V246" s="3"/>
      <c r="W246" s="3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3"/>
      <c r="AQ246" s="3"/>
      <c r="AR246" s="3"/>
      <c r="AS246" s="3"/>
      <c r="AT246" s="3"/>
      <c r="AU246" s="3"/>
      <c r="AV246" s="3"/>
    </row>
    <row r="247" spans="1:48" ht="15.75" customHeight="1">
      <c r="A247" s="27"/>
      <c r="B247" s="25"/>
      <c r="C247" s="25"/>
      <c r="D247" s="25"/>
      <c r="E247" s="25"/>
      <c r="F247" s="3"/>
      <c r="G247" s="3"/>
      <c r="H247" s="2"/>
      <c r="I247" s="3"/>
      <c r="J247" s="3"/>
      <c r="K247" s="3"/>
      <c r="L247" s="3"/>
      <c r="M247" s="3"/>
      <c r="N247" s="3"/>
      <c r="O247" s="3"/>
      <c r="P247" s="2"/>
      <c r="Q247" s="3"/>
      <c r="R247" s="3"/>
      <c r="S247" s="3"/>
      <c r="T247" s="3"/>
      <c r="U247" s="3"/>
      <c r="V247" s="3"/>
      <c r="W247" s="3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3"/>
      <c r="AQ247" s="3"/>
      <c r="AR247" s="3"/>
      <c r="AS247" s="3"/>
      <c r="AT247" s="3"/>
      <c r="AU247" s="3"/>
      <c r="AV247" s="3"/>
    </row>
    <row r="248" spans="1:48" ht="15.75" customHeight="1">
      <c r="A248" s="27"/>
      <c r="B248" s="25"/>
      <c r="C248" s="25"/>
      <c r="D248" s="25"/>
      <c r="E248" s="25"/>
      <c r="F248" s="3"/>
      <c r="G248" s="3"/>
      <c r="H248" s="2"/>
      <c r="I248" s="3"/>
      <c r="J248" s="3"/>
      <c r="K248" s="3"/>
      <c r="L248" s="3"/>
      <c r="M248" s="3"/>
      <c r="N248" s="3"/>
      <c r="O248" s="3"/>
      <c r="P248" s="2"/>
      <c r="Q248" s="3"/>
      <c r="R248" s="3"/>
      <c r="S248" s="3"/>
      <c r="T248" s="3"/>
      <c r="U248" s="3"/>
      <c r="V248" s="3"/>
      <c r="W248" s="3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3"/>
      <c r="AQ248" s="3"/>
      <c r="AR248" s="3"/>
      <c r="AS248" s="3"/>
      <c r="AT248" s="3"/>
      <c r="AU248" s="3"/>
      <c r="AV248" s="3"/>
    </row>
    <row r="249" spans="1:48" ht="15.75" customHeight="1">
      <c r="A249" s="27"/>
      <c r="B249" s="25"/>
      <c r="C249" s="25"/>
      <c r="D249" s="25"/>
      <c r="E249" s="25"/>
      <c r="F249" s="3"/>
      <c r="G249" s="3"/>
      <c r="H249" s="2"/>
      <c r="I249" s="3"/>
      <c r="J249" s="3"/>
      <c r="K249" s="3"/>
      <c r="L249" s="3"/>
      <c r="M249" s="3"/>
      <c r="N249" s="3"/>
      <c r="O249" s="3"/>
      <c r="P249" s="2"/>
      <c r="Q249" s="3"/>
      <c r="R249" s="3"/>
      <c r="S249" s="3"/>
      <c r="T249" s="3"/>
      <c r="U249" s="3"/>
      <c r="V249" s="3"/>
      <c r="W249" s="3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3"/>
      <c r="AQ249" s="3"/>
      <c r="AR249" s="3"/>
      <c r="AS249" s="3"/>
      <c r="AT249" s="3"/>
      <c r="AU249" s="3"/>
      <c r="AV249" s="3"/>
    </row>
    <row r="250" spans="1:48" ht="15.75" customHeight="1">
      <c r="A250" s="27"/>
      <c r="B250" s="25"/>
      <c r="C250" s="25"/>
      <c r="D250" s="25"/>
      <c r="E250" s="25"/>
      <c r="F250" s="3"/>
      <c r="G250" s="3"/>
      <c r="H250" s="2"/>
      <c r="I250" s="3"/>
      <c r="J250" s="3"/>
      <c r="K250" s="3"/>
      <c r="L250" s="3"/>
      <c r="M250" s="3"/>
      <c r="N250" s="3"/>
      <c r="O250" s="3"/>
      <c r="P250" s="2"/>
      <c r="Q250" s="3"/>
      <c r="R250" s="3"/>
      <c r="S250" s="3"/>
      <c r="T250" s="3"/>
      <c r="U250" s="3"/>
      <c r="V250" s="3"/>
      <c r="W250" s="3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3"/>
      <c r="AQ250" s="3"/>
      <c r="AR250" s="3"/>
      <c r="AS250" s="3"/>
      <c r="AT250" s="3"/>
      <c r="AU250" s="3"/>
      <c r="AV250" s="3"/>
    </row>
    <row r="251" spans="1:48" ht="15.75" customHeight="1">
      <c r="A251" s="27"/>
      <c r="B251" s="25"/>
      <c r="C251" s="25"/>
      <c r="D251" s="25"/>
      <c r="E251" s="25"/>
      <c r="F251" s="3"/>
      <c r="G251" s="3"/>
      <c r="H251" s="2"/>
      <c r="I251" s="3"/>
      <c r="J251" s="3"/>
      <c r="K251" s="3"/>
      <c r="L251" s="3"/>
      <c r="M251" s="3"/>
      <c r="N251" s="3"/>
      <c r="O251" s="3"/>
      <c r="P251" s="2"/>
      <c r="Q251" s="3"/>
      <c r="R251" s="3"/>
      <c r="S251" s="3"/>
      <c r="T251" s="3"/>
      <c r="U251" s="3"/>
      <c r="V251" s="3"/>
      <c r="W251" s="3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3"/>
      <c r="AQ251" s="3"/>
      <c r="AR251" s="3"/>
      <c r="AS251" s="3"/>
      <c r="AT251" s="3"/>
      <c r="AU251" s="3"/>
      <c r="AV251" s="3"/>
    </row>
    <row r="252" spans="1:48" ht="15.75" customHeight="1">
      <c r="A252" s="27"/>
      <c r="B252" s="25"/>
      <c r="C252" s="25"/>
      <c r="D252" s="25"/>
      <c r="E252" s="25"/>
      <c r="F252" s="3"/>
      <c r="G252" s="3"/>
      <c r="H252" s="2"/>
      <c r="I252" s="3"/>
      <c r="J252" s="3"/>
      <c r="K252" s="3"/>
      <c r="L252" s="3"/>
      <c r="M252" s="3"/>
      <c r="N252" s="3"/>
      <c r="O252" s="3"/>
      <c r="P252" s="2"/>
      <c r="Q252" s="3"/>
      <c r="R252" s="3"/>
      <c r="S252" s="3"/>
      <c r="T252" s="3"/>
      <c r="U252" s="3"/>
      <c r="V252" s="3"/>
      <c r="W252" s="3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3"/>
      <c r="AQ252" s="3"/>
      <c r="AR252" s="3"/>
      <c r="AS252" s="3"/>
      <c r="AT252" s="3"/>
      <c r="AU252" s="3"/>
      <c r="AV252" s="3"/>
    </row>
    <row r="253" spans="1:48" ht="15.75" customHeight="1">
      <c r="A253" s="27"/>
      <c r="B253" s="25"/>
      <c r="C253" s="25"/>
      <c r="D253" s="25"/>
      <c r="E253" s="25"/>
      <c r="F253" s="3"/>
      <c r="G253" s="3"/>
      <c r="H253" s="2"/>
      <c r="I253" s="3"/>
      <c r="J253" s="3"/>
      <c r="K253" s="3"/>
      <c r="L253" s="3"/>
      <c r="M253" s="3"/>
      <c r="N253" s="3"/>
      <c r="O253" s="3"/>
      <c r="P253" s="2"/>
      <c r="Q253" s="3"/>
      <c r="R253" s="3"/>
      <c r="S253" s="3"/>
      <c r="T253" s="3"/>
      <c r="U253" s="3"/>
      <c r="V253" s="3"/>
      <c r="W253" s="3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3"/>
      <c r="AQ253" s="3"/>
      <c r="AR253" s="3"/>
      <c r="AS253" s="3"/>
      <c r="AT253" s="3"/>
      <c r="AU253" s="3"/>
      <c r="AV253" s="3"/>
    </row>
    <row r="254" spans="1:48" ht="15.75" customHeight="1">
      <c r="A254" s="27"/>
      <c r="B254" s="25"/>
      <c r="C254" s="25"/>
      <c r="D254" s="25"/>
      <c r="E254" s="25"/>
      <c r="F254" s="3"/>
      <c r="G254" s="3"/>
      <c r="H254" s="2"/>
      <c r="I254" s="3"/>
      <c r="J254" s="3"/>
      <c r="K254" s="3"/>
      <c r="L254" s="3"/>
      <c r="M254" s="3"/>
      <c r="N254" s="3"/>
      <c r="O254" s="3"/>
      <c r="P254" s="2"/>
      <c r="Q254" s="3"/>
      <c r="R254" s="3"/>
      <c r="S254" s="3"/>
      <c r="T254" s="3"/>
      <c r="U254" s="3"/>
      <c r="V254" s="3"/>
      <c r="W254" s="3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3"/>
      <c r="AQ254" s="3"/>
      <c r="AR254" s="3"/>
      <c r="AS254" s="3"/>
      <c r="AT254" s="3"/>
      <c r="AU254" s="3"/>
      <c r="AV254" s="3"/>
    </row>
    <row r="255" spans="1:48" ht="15.75" customHeight="1">
      <c r="A255" s="27"/>
      <c r="B255" s="25"/>
      <c r="C255" s="25"/>
      <c r="D255" s="25"/>
      <c r="E255" s="25"/>
      <c r="F255" s="3"/>
      <c r="G255" s="3"/>
      <c r="H255" s="2"/>
      <c r="I255" s="3"/>
      <c r="J255" s="3"/>
      <c r="K255" s="3"/>
      <c r="L255" s="3"/>
      <c r="M255" s="3"/>
      <c r="N255" s="3"/>
      <c r="O255" s="3"/>
      <c r="P255" s="2"/>
      <c r="Q255" s="3"/>
      <c r="R255" s="3"/>
      <c r="S255" s="3"/>
      <c r="T255" s="3"/>
      <c r="U255" s="3"/>
      <c r="V255" s="3"/>
      <c r="W255" s="3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3"/>
      <c r="AQ255" s="3"/>
      <c r="AR255" s="3"/>
      <c r="AS255" s="3"/>
      <c r="AT255" s="3"/>
      <c r="AU255" s="3"/>
      <c r="AV255" s="3"/>
    </row>
    <row r="256" spans="1:48" ht="15.75" customHeight="1">
      <c r="A256" s="27"/>
      <c r="B256" s="25"/>
      <c r="C256" s="25"/>
      <c r="D256" s="25"/>
      <c r="E256" s="25"/>
      <c r="F256" s="3"/>
      <c r="G256" s="3"/>
      <c r="H256" s="2"/>
      <c r="I256" s="3"/>
      <c r="J256" s="3"/>
      <c r="K256" s="3"/>
      <c r="L256" s="3"/>
      <c r="M256" s="3"/>
      <c r="N256" s="3"/>
      <c r="O256" s="3"/>
      <c r="P256" s="2"/>
      <c r="Q256" s="3"/>
      <c r="R256" s="3"/>
      <c r="S256" s="3"/>
      <c r="T256" s="3"/>
      <c r="U256" s="3"/>
      <c r="V256" s="3"/>
      <c r="W256" s="3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3"/>
      <c r="AQ256" s="3"/>
      <c r="AR256" s="3"/>
      <c r="AS256" s="3"/>
      <c r="AT256" s="3"/>
      <c r="AU256" s="3"/>
      <c r="AV256" s="3"/>
    </row>
    <row r="257" spans="1:48" ht="15.75" customHeight="1">
      <c r="A257" s="27"/>
      <c r="B257" s="25"/>
      <c r="C257" s="25"/>
      <c r="D257" s="25"/>
      <c r="E257" s="25"/>
      <c r="F257" s="3"/>
      <c r="G257" s="3"/>
      <c r="H257" s="2"/>
      <c r="I257" s="3"/>
      <c r="J257" s="3"/>
      <c r="K257" s="3"/>
      <c r="L257" s="3"/>
      <c r="M257" s="3"/>
      <c r="N257" s="3"/>
      <c r="O257" s="3"/>
      <c r="P257" s="2"/>
      <c r="Q257" s="3"/>
      <c r="R257" s="3"/>
      <c r="S257" s="3"/>
      <c r="T257" s="3"/>
      <c r="U257" s="3"/>
      <c r="V257" s="3"/>
      <c r="W257" s="3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3"/>
      <c r="AQ257" s="3"/>
      <c r="AR257" s="3"/>
      <c r="AS257" s="3"/>
      <c r="AT257" s="3"/>
      <c r="AU257" s="3"/>
      <c r="AV257" s="3"/>
    </row>
    <row r="258" spans="1:48" ht="15.75" customHeight="1">
      <c r="A258" s="27"/>
      <c r="B258" s="25"/>
      <c r="C258" s="25"/>
      <c r="D258" s="25"/>
      <c r="E258" s="25"/>
      <c r="F258" s="3"/>
      <c r="G258" s="3"/>
      <c r="H258" s="2"/>
      <c r="I258" s="3"/>
      <c r="J258" s="3"/>
      <c r="K258" s="3"/>
      <c r="L258" s="3"/>
      <c r="M258" s="3"/>
      <c r="N258" s="3"/>
      <c r="O258" s="3"/>
      <c r="P258" s="2"/>
      <c r="Q258" s="3"/>
      <c r="R258" s="3"/>
      <c r="S258" s="3"/>
      <c r="T258" s="3"/>
      <c r="U258" s="3"/>
      <c r="V258" s="3"/>
      <c r="W258" s="3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3"/>
      <c r="AQ258" s="3"/>
      <c r="AR258" s="3"/>
      <c r="AS258" s="3"/>
      <c r="AT258" s="3"/>
      <c r="AU258" s="3"/>
      <c r="AV258" s="3"/>
    </row>
    <row r="259" spans="1:48" ht="15.75" customHeight="1">
      <c r="A259" s="27"/>
      <c r="B259" s="25"/>
      <c r="C259" s="25"/>
      <c r="D259" s="25"/>
      <c r="E259" s="25"/>
      <c r="F259" s="3"/>
      <c r="G259" s="3"/>
      <c r="H259" s="2"/>
      <c r="I259" s="3"/>
      <c r="J259" s="3"/>
      <c r="K259" s="3"/>
      <c r="L259" s="3"/>
      <c r="M259" s="3"/>
      <c r="N259" s="3"/>
      <c r="O259" s="3"/>
      <c r="P259" s="2"/>
      <c r="Q259" s="3"/>
      <c r="R259" s="3"/>
      <c r="S259" s="3"/>
      <c r="T259" s="3"/>
      <c r="U259" s="3"/>
      <c r="V259" s="3"/>
      <c r="W259" s="3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3"/>
      <c r="AQ259" s="3"/>
      <c r="AR259" s="3"/>
      <c r="AS259" s="3"/>
      <c r="AT259" s="3"/>
      <c r="AU259" s="3"/>
      <c r="AV259" s="3"/>
    </row>
    <row r="260" spans="1:48" ht="15.75" customHeight="1">
      <c r="A260" s="27"/>
      <c r="B260" s="25"/>
      <c r="C260" s="25"/>
      <c r="D260" s="25"/>
      <c r="E260" s="25"/>
      <c r="F260" s="3"/>
      <c r="G260" s="3"/>
      <c r="H260" s="2"/>
      <c r="I260" s="3"/>
      <c r="J260" s="3"/>
      <c r="K260" s="3"/>
      <c r="L260" s="3"/>
      <c r="M260" s="3"/>
      <c r="N260" s="3"/>
      <c r="O260" s="3"/>
      <c r="P260" s="2"/>
      <c r="Q260" s="3"/>
      <c r="R260" s="3"/>
      <c r="S260" s="3"/>
      <c r="T260" s="3"/>
      <c r="U260" s="3"/>
      <c r="V260" s="3"/>
      <c r="W260" s="3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3"/>
      <c r="AQ260" s="3"/>
      <c r="AR260" s="3"/>
      <c r="AS260" s="3"/>
      <c r="AT260" s="3"/>
      <c r="AU260" s="3"/>
      <c r="AV260" s="3"/>
    </row>
    <row r="261" spans="1:48" ht="15.75" customHeight="1">
      <c r="A261" s="27"/>
      <c r="B261" s="25"/>
      <c r="C261" s="25"/>
      <c r="D261" s="25"/>
      <c r="E261" s="25"/>
      <c r="F261" s="3"/>
      <c r="G261" s="3"/>
      <c r="H261" s="2"/>
      <c r="I261" s="3"/>
      <c r="J261" s="3"/>
      <c r="K261" s="3"/>
      <c r="L261" s="3"/>
      <c r="M261" s="3"/>
      <c r="N261" s="3"/>
      <c r="O261" s="3"/>
      <c r="P261" s="2"/>
      <c r="Q261" s="3"/>
      <c r="R261" s="3"/>
      <c r="S261" s="3"/>
      <c r="T261" s="3"/>
      <c r="U261" s="3"/>
      <c r="V261" s="3"/>
      <c r="W261" s="3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3"/>
      <c r="AQ261" s="3"/>
      <c r="AR261" s="3"/>
      <c r="AS261" s="3"/>
      <c r="AT261" s="3"/>
      <c r="AU261" s="3"/>
      <c r="AV261" s="3"/>
    </row>
    <row r="262" spans="1:48" ht="15.75" customHeight="1">
      <c r="A262" s="27"/>
      <c r="B262" s="25"/>
      <c r="C262" s="25"/>
      <c r="D262" s="25"/>
      <c r="E262" s="25"/>
      <c r="F262" s="3"/>
      <c r="G262" s="3"/>
      <c r="H262" s="2"/>
      <c r="I262" s="3"/>
      <c r="J262" s="3"/>
      <c r="K262" s="3"/>
      <c r="L262" s="3"/>
      <c r="M262" s="3"/>
      <c r="N262" s="3"/>
      <c r="O262" s="3"/>
      <c r="P262" s="2"/>
      <c r="Q262" s="3"/>
      <c r="R262" s="3"/>
      <c r="S262" s="3"/>
      <c r="T262" s="3"/>
      <c r="U262" s="3"/>
      <c r="V262" s="3"/>
      <c r="W262" s="3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3"/>
      <c r="AQ262" s="3"/>
      <c r="AR262" s="3"/>
      <c r="AS262" s="3"/>
      <c r="AT262" s="3"/>
      <c r="AU262" s="3"/>
      <c r="AV262" s="3"/>
    </row>
    <row r="263" spans="1:48" ht="15.75" customHeight="1">
      <c r="A263" s="3"/>
      <c r="B263" s="3"/>
      <c r="C263" s="3"/>
      <c r="D263" s="25"/>
      <c r="E263" s="25"/>
      <c r="F263" s="3"/>
      <c r="G263" s="3"/>
      <c r="H263" s="2"/>
      <c r="I263" s="3"/>
      <c r="J263" s="3"/>
      <c r="K263" s="3"/>
      <c r="L263" s="3"/>
      <c r="M263" s="3"/>
      <c r="N263" s="3"/>
      <c r="O263" s="3"/>
      <c r="P263" s="2"/>
      <c r="Q263" s="3"/>
      <c r="R263" s="3"/>
      <c r="S263" s="3"/>
      <c r="T263" s="3"/>
      <c r="U263" s="3"/>
      <c r="V263" s="3"/>
      <c r="W263" s="3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3"/>
      <c r="AQ263" s="3"/>
      <c r="AR263" s="3"/>
      <c r="AS263" s="3"/>
      <c r="AT263" s="3"/>
      <c r="AU263" s="3"/>
      <c r="AV263" s="3"/>
    </row>
    <row r="264" spans="1:48" ht="15.75" customHeight="1">
      <c r="A264" s="27"/>
      <c r="B264" s="25"/>
      <c r="C264" s="25"/>
      <c r="D264" s="25"/>
      <c r="E264" s="25"/>
      <c r="F264" s="3"/>
      <c r="G264" s="3"/>
      <c r="H264" s="2"/>
      <c r="I264" s="3"/>
      <c r="J264" s="3"/>
      <c r="K264" s="3"/>
      <c r="L264" s="3"/>
      <c r="M264" s="3"/>
      <c r="N264" s="3"/>
      <c r="O264" s="3"/>
      <c r="P264" s="2"/>
      <c r="Q264" s="3"/>
      <c r="R264" s="3"/>
      <c r="S264" s="3"/>
      <c r="T264" s="3"/>
      <c r="U264" s="3"/>
      <c r="V264" s="3"/>
      <c r="W264" s="3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3"/>
      <c r="AQ264" s="3"/>
      <c r="AR264" s="3"/>
      <c r="AS264" s="3"/>
      <c r="AT264" s="3"/>
      <c r="AU264" s="3"/>
      <c r="AV264" s="3"/>
    </row>
    <row r="265" spans="1:48" ht="15.75" customHeight="1">
      <c r="A265" s="27"/>
      <c r="B265" s="25"/>
      <c r="C265" s="25"/>
      <c r="D265" s="25"/>
      <c r="E265" s="25"/>
      <c r="F265" s="3"/>
      <c r="G265" s="3"/>
      <c r="H265" s="2"/>
      <c r="I265" s="3"/>
      <c r="J265" s="3"/>
      <c r="K265" s="3"/>
      <c r="L265" s="3"/>
      <c r="M265" s="3"/>
      <c r="N265" s="3"/>
      <c r="O265" s="3"/>
      <c r="P265" s="2"/>
      <c r="Q265" s="3"/>
      <c r="R265" s="3"/>
      <c r="S265" s="3"/>
      <c r="T265" s="3"/>
      <c r="U265" s="3"/>
      <c r="V265" s="3"/>
      <c r="W265" s="3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3"/>
      <c r="AQ265" s="3"/>
      <c r="AR265" s="3"/>
      <c r="AS265" s="3"/>
      <c r="AT265" s="3"/>
      <c r="AU265" s="3"/>
      <c r="AV265" s="3"/>
    </row>
    <row r="266" spans="1:48" ht="15.75" customHeight="1">
      <c r="A266" s="27"/>
      <c r="B266" s="25"/>
      <c r="C266" s="25"/>
      <c r="D266" s="25"/>
      <c r="E266" s="25"/>
      <c r="F266" s="3"/>
      <c r="G266" s="3"/>
      <c r="H266" s="2"/>
      <c r="I266" s="3"/>
      <c r="J266" s="3"/>
      <c r="K266" s="3"/>
      <c r="L266" s="3"/>
      <c r="M266" s="3"/>
      <c r="N266" s="3"/>
      <c r="O266" s="3"/>
      <c r="P266" s="2"/>
      <c r="Q266" s="3"/>
      <c r="R266" s="3"/>
      <c r="S266" s="3"/>
      <c r="T266" s="3"/>
      <c r="U266" s="3"/>
      <c r="V266" s="3"/>
      <c r="W266" s="3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3"/>
      <c r="AQ266" s="3"/>
      <c r="AR266" s="3"/>
      <c r="AS266" s="3"/>
      <c r="AT266" s="3"/>
      <c r="AU266" s="3"/>
      <c r="AV266" s="3"/>
    </row>
    <row r="267" spans="1:48" ht="15.75" customHeight="1">
      <c r="A267" s="27"/>
      <c r="B267" s="25"/>
      <c r="C267" s="25"/>
      <c r="D267" s="25"/>
      <c r="E267" s="25"/>
      <c r="F267" s="3"/>
      <c r="G267" s="3"/>
      <c r="H267" s="2"/>
      <c r="I267" s="3"/>
      <c r="J267" s="3"/>
      <c r="K267" s="3"/>
      <c r="L267" s="3"/>
      <c r="M267" s="3"/>
      <c r="N267" s="3"/>
      <c r="O267" s="3"/>
      <c r="P267" s="2"/>
      <c r="Q267" s="3"/>
      <c r="R267" s="3"/>
      <c r="S267" s="3"/>
      <c r="T267" s="3"/>
      <c r="U267" s="3"/>
      <c r="V267" s="3"/>
      <c r="W267" s="3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3"/>
      <c r="AQ267" s="3"/>
      <c r="AR267" s="3"/>
      <c r="AS267" s="3"/>
      <c r="AT267" s="3"/>
      <c r="AU267" s="3"/>
      <c r="AV267" s="3"/>
    </row>
    <row r="268" spans="1:48" ht="15.75" customHeight="1">
      <c r="A268" s="27"/>
      <c r="B268" s="25"/>
      <c r="C268" s="25"/>
      <c r="D268" s="25"/>
      <c r="E268" s="25"/>
      <c r="F268" s="3"/>
      <c r="G268" s="3"/>
      <c r="H268" s="2"/>
      <c r="I268" s="3"/>
      <c r="J268" s="3"/>
      <c r="K268" s="3"/>
      <c r="L268" s="3"/>
      <c r="M268" s="3"/>
      <c r="N268" s="3"/>
      <c r="O268" s="3"/>
      <c r="P268" s="2"/>
      <c r="Q268" s="3"/>
      <c r="R268" s="3"/>
      <c r="S268" s="3"/>
      <c r="T268" s="3"/>
      <c r="U268" s="3"/>
      <c r="V268" s="3"/>
      <c r="W268" s="3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3"/>
      <c r="AQ268" s="3"/>
      <c r="AR268" s="3"/>
      <c r="AS268" s="3"/>
      <c r="AT268" s="3"/>
      <c r="AU268" s="3"/>
      <c r="AV268" s="3"/>
    </row>
    <row r="269" spans="1:48" ht="15.75" customHeight="1">
      <c r="A269" s="27"/>
      <c r="B269" s="25"/>
      <c r="C269" s="25"/>
      <c r="D269" s="25"/>
      <c r="E269" s="25"/>
      <c r="F269" s="3"/>
      <c r="G269" s="3"/>
      <c r="H269" s="2"/>
      <c r="I269" s="3"/>
      <c r="J269" s="3"/>
      <c r="K269" s="3"/>
      <c r="L269" s="3"/>
      <c r="M269" s="3"/>
      <c r="N269" s="3"/>
      <c r="O269" s="3"/>
      <c r="P269" s="2"/>
      <c r="Q269" s="3"/>
      <c r="R269" s="3"/>
      <c r="S269" s="3"/>
      <c r="T269" s="3"/>
      <c r="U269" s="3"/>
      <c r="V269" s="3"/>
      <c r="W269" s="3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3"/>
      <c r="AQ269" s="3"/>
      <c r="AR269" s="3"/>
      <c r="AS269" s="3"/>
      <c r="AT269" s="3"/>
      <c r="AU269" s="3"/>
      <c r="AV269" s="3"/>
    </row>
    <row r="270" spans="1:48" ht="15.75" customHeight="1">
      <c r="A270" s="27"/>
      <c r="B270" s="25"/>
      <c r="C270" s="25"/>
      <c r="D270" s="25"/>
      <c r="E270" s="25"/>
      <c r="F270" s="3"/>
      <c r="G270" s="3"/>
      <c r="H270" s="2"/>
      <c r="I270" s="3"/>
      <c r="J270" s="3"/>
      <c r="K270" s="3"/>
      <c r="L270" s="3"/>
      <c r="M270" s="3"/>
      <c r="N270" s="3"/>
      <c r="O270" s="3"/>
      <c r="P270" s="2"/>
      <c r="Q270" s="3"/>
      <c r="R270" s="3"/>
      <c r="S270" s="3"/>
      <c r="T270" s="3"/>
      <c r="U270" s="3"/>
      <c r="V270" s="3"/>
      <c r="W270" s="3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3"/>
      <c r="AQ270" s="3"/>
      <c r="AR270" s="3"/>
      <c r="AS270" s="3"/>
      <c r="AT270" s="3"/>
      <c r="AU270" s="3"/>
      <c r="AV270" s="3"/>
    </row>
    <row r="271" spans="1:48" ht="15.75" customHeight="1">
      <c r="A271" s="27"/>
      <c r="B271" s="25"/>
      <c r="C271" s="25"/>
      <c r="D271" s="25"/>
      <c r="E271" s="25"/>
      <c r="F271" s="3"/>
      <c r="G271" s="3"/>
      <c r="H271" s="2"/>
      <c r="I271" s="3"/>
      <c r="J271" s="3"/>
      <c r="K271" s="3"/>
      <c r="L271" s="3"/>
      <c r="M271" s="3"/>
      <c r="N271" s="3"/>
      <c r="O271" s="3"/>
      <c r="P271" s="2"/>
      <c r="Q271" s="3"/>
      <c r="R271" s="3"/>
      <c r="S271" s="3"/>
      <c r="T271" s="3"/>
      <c r="U271" s="3"/>
      <c r="V271" s="3"/>
      <c r="W271" s="3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3"/>
      <c r="AQ271" s="3"/>
      <c r="AR271" s="3"/>
      <c r="AS271" s="3"/>
      <c r="AT271" s="3"/>
      <c r="AU271" s="3"/>
      <c r="AV271" s="3"/>
    </row>
    <row r="272" spans="1:48" ht="15.75" customHeight="1">
      <c r="A272" s="3"/>
      <c r="B272" s="3"/>
      <c r="C272" s="3"/>
      <c r="D272" s="25"/>
      <c r="E272" s="25"/>
      <c r="F272" s="3"/>
      <c r="G272" s="3"/>
      <c r="H272" s="2"/>
      <c r="I272" s="3"/>
      <c r="J272" s="3"/>
      <c r="K272" s="3"/>
      <c r="L272" s="3"/>
      <c r="M272" s="3"/>
      <c r="N272" s="3"/>
      <c r="O272" s="3"/>
      <c r="P272" s="2"/>
      <c r="Q272" s="3"/>
      <c r="R272" s="3"/>
      <c r="S272" s="3"/>
      <c r="T272" s="3"/>
      <c r="U272" s="3"/>
      <c r="V272" s="3"/>
      <c r="W272" s="3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3"/>
      <c r="AQ272" s="3"/>
      <c r="AR272" s="3"/>
      <c r="AS272" s="3"/>
      <c r="AT272" s="3"/>
      <c r="AU272" s="3"/>
      <c r="AV272" s="3"/>
    </row>
    <row r="273" spans="1:48" ht="15.75" customHeight="1">
      <c r="A273" s="27"/>
      <c r="B273" s="25"/>
      <c r="C273" s="25"/>
      <c r="D273" s="25"/>
      <c r="E273" s="25"/>
      <c r="F273" s="3"/>
      <c r="G273" s="3"/>
      <c r="H273" s="2"/>
      <c r="I273" s="3"/>
      <c r="J273" s="3"/>
      <c r="K273" s="3"/>
      <c r="L273" s="3"/>
      <c r="M273" s="3"/>
      <c r="N273" s="3"/>
      <c r="O273" s="3"/>
      <c r="P273" s="2"/>
      <c r="Q273" s="3"/>
      <c r="R273" s="3"/>
      <c r="S273" s="3"/>
      <c r="T273" s="3"/>
      <c r="U273" s="3"/>
      <c r="V273" s="3"/>
      <c r="W273" s="3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3"/>
      <c r="AQ273" s="3"/>
      <c r="AR273" s="3"/>
      <c r="AS273" s="3"/>
      <c r="AT273" s="3"/>
      <c r="AU273" s="3"/>
      <c r="AV273" s="3"/>
    </row>
    <row r="274" spans="1:48" ht="15.75" customHeight="1">
      <c r="A274" s="27"/>
      <c r="B274" s="25"/>
      <c r="C274" s="25"/>
      <c r="D274" s="25"/>
      <c r="E274" s="25"/>
      <c r="F274" s="3"/>
      <c r="G274" s="3"/>
      <c r="H274" s="2"/>
      <c r="I274" s="3"/>
      <c r="J274" s="3"/>
      <c r="K274" s="3"/>
      <c r="L274" s="3"/>
      <c r="M274" s="3"/>
      <c r="N274" s="3"/>
      <c r="O274" s="3"/>
      <c r="P274" s="2"/>
      <c r="Q274" s="3"/>
      <c r="R274" s="3"/>
      <c r="S274" s="3"/>
      <c r="T274" s="3"/>
      <c r="U274" s="3"/>
      <c r="V274" s="3"/>
      <c r="W274" s="3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3"/>
      <c r="AQ274" s="3"/>
      <c r="AR274" s="3"/>
      <c r="AS274" s="3"/>
      <c r="AT274" s="3"/>
      <c r="AU274" s="3"/>
      <c r="AV274" s="3"/>
    </row>
    <row r="275" spans="1:48" ht="15.75" customHeight="1">
      <c r="A275" s="27"/>
      <c r="B275" s="25"/>
      <c r="C275" s="25"/>
      <c r="D275" s="25"/>
      <c r="E275" s="25"/>
      <c r="F275" s="3"/>
      <c r="G275" s="3"/>
      <c r="H275" s="2"/>
      <c r="I275" s="3"/>
      <c r="J275" s="3"/>
      <c r="K275" s="3"/>
      <c r="L275" s="3"/>
      <c r="M275" s="3"/>
      <c r="N275" s="3"/>
      <c r="O275" s="3"/>
      <c r="P275" s="2"/>
      <c r="Q275" s="3"/>
      <c r="R275" s="3"/>
      <c r="S275" s="3"/>
      <c r="T275" s="3"/>
      <c r="U275" s="3"/>
      <c r="V275" s="3"/>
      <c r="W275" s="3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3"/>
      <c r="AQ275" s="3"/>
      <c r="AR275" s="3"/>
      <c r="AS275" s="3"/>
      <c r="AT275" s="3"/>
      <c r="AU275" s="3"/>
      <c r="AV275" s="3"/>
    </row>
    <row r="276" spans="1:48" ht="15.75" customHeight="1">
      <c r="A276" s="27"/>
      <c r="B276" s="25"/>
      <c r="C276" s="25"/>
      <c r="D276" s="25"/>
      <c r="E276" s="25"/>
      <c r="F276" s="3"/>
      <c r="G276" s="3"/>
      <c r="H276" s="2"/>
      <c r="I276" s="3"/>
      <c r="J276" s="3"/>
      <c r="K276" s="3"/>
      <c r="L276" s="3"/>
      <c r="M276" s="3"/>
      <c r="N276" s="3"/>
      <c r="O276" s="3"/>
      <c r="P276" s="2"/>
      <c r="Q276" s="3"/>
      <c r="R276" s="3"/>
      <c r="S276" s="3"/>
      <c r="T276" s="3"/>
      <c r="U276" s="3"/>
      <c r="V276" s="3"/>
      <c r="W276" s="3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3"/>
      <c r="AQ276" s="3"/>
      <c r="AR276" s="3"/>
      <c r="AS276" s="3"/>
      <c r="AT276" s="3"/>
      <c r="AU276" s="3"/>
      <c r="AV276" s="3"/>
    </row>
    <row r="277" spans="1:48" ht="15.75" customHeight="1">
      <c r="A277" s="27"/>
      <c r="B277" s="25"/>
      <c r="C277" s="25"/>
      <c r="D277" s="25"/>
      <c r="E277" s="25"/>
      <c r="F277" s="3"/>
      <c r="G277" s="3"/>
      <c r="H277" s="2"/>
      <c r="I277" s="3"/>
      <c r="J277" s="3"/>
      <c r="K277" s="3"/>
      <c r="L277" s="3"/>
      <c r="M277" s="3"/>
      <c r="N277" s="3"/>
      <c r="O277" s="3"/>
      <c r="P277" s="2"/>
      <c r="Q277" s="3"/>
      <c r="R277" s="3"/>
      <c r="S277" s="3"/>
      <c r="T277" s="3"/>
      <c r="U277" s="3"/>
      <c r="V277" s="3"/>
      <c r="W277" s="3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3"/>
      <c r="AQ277" s="3"/>
      <c r="AR277" s="3"/>
      <c r="AS277" s="3"/>
      <c r="AT277" s="3"/>
      <c r="AU277" s="3"/>
      <c r="AV277" s="3"/>
    </row>
    <row r="278" spans="1:48" ht="15.75" customHeight="1">
      <c r="A278" s="27"/>
      <c r="B278" s="25"/>
      <c r="C278" s="25"/>
      <c r="D278" s="25"/>
      <c r="E278" s="25"/>
      <c r="F278" s="3"/>
      <c r="G278" s="3"/>
      <c r="H278" s="2"/>
      <c r="I278" s="3"/>
      <c r="J278" s="3"/>
      <c r="K278" s="3"/>
      <c r="L278" s="3"/>
      <c r="M278" s="3"/>
      <c r="N278" s="3"/>
      <c r="O278" s="3"/>
      <c r="P278" s="2"/>
      <c r="Q278" s="3"/>
      <c r="R278" s="3"/>
      <c r="S278" s="3"/>
      <c r="T278" s="3"/>
      <c r="U278" s="3"/>
      <c r="V278" s="3"/>
      <c r="W278" s="3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3"/>
      <c r="AQ278" s="3"/>
      <c r="AR278" s="3"/>
      <c r="AS278" s="3"/>
      <c r="AT278" s="3"/>
      <c r="AU278" s="3"/>
      <c r="AV278" s="3"/>
    </row>
    <row r="279" spans="1:48" ht="15.75" customHeight="1">
      <c r="A279" s="27"/>
      <c r="B279" s="25"/>
      <c r="C279" s="25"/>
      <c r="D279" s="25"/>
      <c r="E279" s="25"/>
      <c r="F279" s="3"/>
      <c r="G279" s="3"/>
      <c r="H279" s="2"/>
      <c r="I279" s="3"/>
      <c r="J279" s="3"/>
      <c r="K279" s="3"/>
      <c r="L279" s="3"/>
      <c r="M279" s="3"/>
      <c r="N279" s="3"/>
      <c r="O279" s="3"/>
      <c r="P279" s="2"/>
      <c r="Q279" s="3"/>
      <c r="R279" s="3"/>
      <c r="S279" s="3"/>
      <c r="T279" s="3"/>
      <c r="U279" s="3"/>
      <c r="V279" s="3"/>
      <c r="W279" s="3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3"/>
      <c r="AQ279" s="3"/>
      <c r="AR279" s="3"/>
      <c r="AS279" s="3"/>
      <c r="AT279" s="3"/>
      <c r="AU279" s="3"/>
      <c r="AV279" s="3"/>
    </row>
    <row r="280" spans="1:48" ht="15.75" customHeight="1">
      <c r="A280" s="27"/>
      <c r="B280" s="25"/>
      <c r="C280" s="25"/>
      <c r="D280" s="25"/>
      <c r="E280" s="25"/>
      <c r="F280" s="3"/>
      <c r="G280" s="3"/>
      <c r="H280" s="2"/>
      <c r="I280" s="3"/>
      <c r="J280" s="3"/>
      <c r="K280" s="3"/>
      <c r="L280" s="3"/>
      <c r="M280" s="3"/>
      <c r="N280" s="3"/>
      <c r="O280" s="3"/>
      <c r="P280" s="2"/>
      <c r="Q280" s="3"/>
      <c r="R280" s="3"/>
      <c r="S280" s="3"/>
      <c r="T280" s="3"/>
      <c r="U280" s="3"/>
      <c r="V280" s="3"/>
      <c r="W280" s="3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3"/>
      <c r="AQ280" s="3"/>
      <c r="AR280" s="3"/>
      <c r="AS280" s="3"/>
      <c r="AT280" s="3"/>
      <c r="AU280" s="3"/>
      <c r="AV280" s="3"/>
    </row>
    <row r="281" spans="1:48" ht="15.75" customHeight="1">
      <c r="A281" s="27"/>
      <c r="B281" s="25"/>
      <c r="C281" s="25"/>
      <c r="D281" s="25"/>
      <c r="E281" s="25"/>
      <c r="F281" s="3"/>
      <c r="G281" s="3"/>
      <c r="H281" s="2"/>
      <c r="I281" s="3"/>
      <c r="J281" s="3"/>
      <c r="K281" s="3"/>
      <c r="L281" s="3"/>
      <c r="M281" s="3"/>
      <c r="N281" s="3"/>
      <c r="O281" s="3"/>
      <c r="P281" s="2"/>
      <c r="Q281" s="3"/>
      <c r="R281" s="3"/>
      <c r="S281" s="3"/>
      <c r="T281" s="3"/>
      <c r="U281" s="3"/>
      <c r="V281" s="3"/>
      <c r="W281" s="3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3"/>
      <c r="AQ281" s="3"/>
      <c r="AR281" s="3"/>
      <c r="AS281" s="3"/>
      <c r="AT281" s="3"/>
      <c r="AU281" s="3"/>
      <c r="AV281" s="3"/>
    </row>
    <row r="282" spans="1:48" ht="15.75" customHeight="1">
      <c r="A282" s="27"/>
      <c r="B282" s="25"/>
      <c r="C282" s="25"/>
      <c r="D282" s="25"/>
      <c r="E282" s="25"/>
      <c r="F282" s="3"/>
      <c r="G282" s="3"/>
      <c r="H282" s="2"/>
      <c r="I282" s="3"/>
      <c r="J282" s="3"/>
      <c r="K282" s="3"/>
      <c r="L282" s="3"/>
      <c r="M282" s="3"/>
      <c r="N282" s="3"/>
      <c r="O282" s="3"/>
      <c r="P282" s="2"/>
      <c r="Q282" s="3"/>
      <c r="R282" s="3"/>
      <c r="S282" s="3"/>
      <c r="T282" s="3"/>
      <c r="U282" s="3"/>
      <c r="V282" s="3"/>
      <c r="W282" s="3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3"/>
      <c r="AQ282" s="3"/>
      <c r="AR282" s="3"/>
      <c r="AS282" s="3"/>
      <c r="AT282" s="3"/>
      <c r="AU282" s="3"/>
      <c r="AV282" s="3"/>
    </row>
    <row r="283" spans="1:48" ht="15.75" customHeight="1">
      <c r="A283" s="27"/>
      <c r="B283" s="25"/>
      <c r="C283" s="25"/>
      <c r="D283" s="25"/>
      <c r="E283" s="25"/>
      <c r="F283" s="3"/>
      <c r="G283" s="3"/>
      <c r="H283" s="2"/>
      <c r="I283" s="3"/>
      <c r="J283" s="3"/>
      <c r="K283" s="3"/>
      <c r="L283" s="3"/>
      <c r="M283" s="3"/>
      <c r="N283" s="3"/>
      <c r="O283" s="3"/>
      <c r="P283" s="2"/>
      <c r="Q283" s="3"/>
      <c r="R283" s="3"/>
      <c r="S283" s="3"/>
      <c r="T283" s="3"/>
      <c r="U283" s="3"/>
      <c r="V283" s="3"/>
      <c r="W283" s="3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3"/>
      <c r="AQ283" s="3"/>
      <c r="AR283" s="3"/>
      <c r="AS283" s="3"/>
      <c r="AT283" s="3"/>
      <c r="AU283" s="3"/>
      <c r="AV283" s="3"/>
    </row>
    <row r="284" spans="1:48" ht="15.75" customHeight="1">
      <c r="A284" s="27"/>
      <c r="B284" s="25"/>
      <c r="C284" s="25"/>
      <c r="D284" s="25"/>
      <c r="E284" s="25"/>
      <c r="F284" s="3"/>
      <c r="G284" s="3"/>
      <c r="H284" s="2"/>
      <c r="I284" s="3"/>
      <c r="J284" s="3"/>
      <c r="K284" s="3"/>
      <c r="L284" s="3"/>
      <c r="M284" s="3"/>
      <c r="N284" s="3"/>
      <c r="O284" s="3"/>
      <c r="P284" s="2"/>
      <c r="Q284" s="3"/>
      <c r="R284" s="3"/>
      <c r="S284" s="3"/>
      <c r="T284" s="3"/>
      <c r="U284" s="3"/>
      <c r="V284" s="3"/>
      <c r="W284" s="3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3"/>
      <c r="AQ284" s="3"/>
      <c r="AR284" s="3"/>
      <c r="AS284" s="3"/>
      <c r="AT284" s="3"/>
      <c r="AU284" s="3"/>
      <c r="AV284" s="3"/>
    </row>
    <row r="285" spans="1:48" ht="15.75" customHeight="1">
      <c r="A285" s="27"/>
      <c r="B285" s="25"/>
      <c r="C285" s="25"/>
      <c r="D285" s="25"/>
      <c r="E285" s="25"/>
      <c r="F285" s="3"/>
      <c r="G285" s="3"/>
      <c r="H285" s="2"/>
      <c r="I285" s="3"/>
      <c r="J285" s="3"/>
      <c r="K285" s="3"/>
      <c r="L285" s="3"/>
      <c r="M285" s="3"/>
      <c r="N285" s="3"/>
      <c r="O285" s="3"/>
      <c r="P285" s="2"/>
      <c r="Q285" s="3"/>
      <c r="R285" s="3"/>
      <c r="S285" s="3"/>
      <c r="T285" s="3"/>
      <c r="U285" s="3"/>
      <c r="V285" s="3"/>
      <c r="W285" s="3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3"/>
      <c r="AQ285" s="3"/>
      <c r="AR285" s="3"/>
      <c r="AS285" s="3"/>
      <c r="AT285" s="3"/>
      <c r="AU285" s="3"/>
      <c r="AV285" s="3"/>
    </row>
    <row r="286" spans="1:48" ht="15.75" customHeight="1">
      <c r="A286" s="27"/>
      <c r="B286" s="25"/>
      <c r="C286" s="25"/>
      <c r="D286" s="25"/>
      <c r="E286" s="25"/>
      <c r="F286" s="3"/>
      <c r="G286" s="3"/>
      <c r="H286" s="2"/>
      <c r="I286" s="3"/>
      <c r="J286" s="3"/>
      <c r="K286" s="3"/>
      <c r="L286" s="3"/>
      <c r="M286" s="3"/>
      <c r="N286" s="3"/>
      <c r="O286" s="3"/>
      <c r="P286" s="2"/>
      <c r="Q286" s="3"/>
      <c r="R286" s="3"/>
      <c r="S286" s="3"/>
      <c r="T286" s="3"/>
      <c r="U286" s="3"/>
      <c r="V286" s="3"/>
      <c r="W286" s="3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3"/>
      <c r="AQ286" s="3"/>
      <c r="AR286" s="3"/>
      <c r="AS286" s="3"/>
      <c r="AT286" s="3"/>
      <c r="AU286" s="3"/>
      <c r="AV286" s="3"/>
    </row>
    <row r="287" spans="1:48" ht="15.75" customHeight="1">
      <c r="A287" s="27"/>
      <c r="B287" s="25"/>
      <c r="C287" s="25"/>
      <c r="D287" s="25"/>
      <c r="E287" s="25"/>
      <c r="F287" s="3"/>
      <c r="G287" s="3"/>
      <c r="H287" s="2"/>
      <c r="I287" s="3"/>
      <c r="J287" s="3"/>
      <c r="K287" s="3"/>
      <c r="L287" s="3"/>
      <c r="M287" s="3"/>
      <c r="N287" s="3"/>
      <c r="O287" s="3"/>
      <c r="P287" s="2"/>
      <c r="Q287" s="3"/>
      <c r="R287" s="3"/>
      <c r="S287" s="3"/>
      <c r="T287" s="3"/>
      <c r="U287" s="3"/>
      <c r="V287" s="3"/>
      <c r="W287" s="3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3"/>
      <c r="AQ287" s="3"/>
      <c r="AR287" s="3"/>
      <c r="AS287" s="3"/>
      <c r="AT287" s="3"/>
      <c r="AU287" s="3"/>
      <c r="AV287" s="3"/>
    </row>
    <row r="288" spans="1:48" ht="15.75" customHeight="1">
      <c r="A288" s="27"/>
      <c r="B288" s="25"/>
      <c r="C288" s="25"/>
      <c r="D288" s="25"/>
      <c r="E288" s="25"/>
      <c r="F288" s="3"/>
      <c r="G288" s="3"/>
      <c r="H288" s="2"/>
      <c r="I288" s="3"/>
      <c r="J288" s="3"/>
      <c r="K288" s="3"/>
      <c r="L288" s="3"/>
      <c r="M288" s="3"/>
      <c r="N288" s="3"/>
      <c r="O288" s="3"/>
      <c r="P288" s="2"/>
      <c r="Q288" s="3"/>
      <c r="R288" s="3"/>
      <c r="S288" s="3"/>
      <c r="T288" s="3"/>
      <c r="U288" s="3"/>
      <c r="V288" s="3"/>
      <c r="W288" s="3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3"/>
      <c r="AQ288" s="3"/>
      <c r="AR288" s="3"/>
      <c r="AS288" s="3"/>
      <c r="AT288" s="3"/>
      <c r="AU288" s="3"/>
      <c r="AV288" s="3"/>
    </row>
    <row r="289" spans="1:48" ht="15.75" customHeight="1">
      <c r="A289" s="27"/>
      <c r="B289" s="25"/>
      <c r="C289" s="25"/>
      <c r="D289" s="25"/>
      <c r="E289" s="25"/>
      <c r="F289" s="3"/>
      <c r="G289" s="3"/>
      <c r="H289" s="2"/>
      <c r="I289" s="3"/>
      <c r="J289" s="3"/>
      <c r="K289" s="3"/>
      <c r="L289" s="3"/>
      <c r="M289" s="3"/>
      <c r="N289" s="3"/>
      <c r="O289" s="3"/>
      <c r="P289" s="2"/>
      <c r="Q289" s="3"/>
      <c r="R289" s="3"/>
      <c r="S289" s="3"/>
      <c r="T289" s="3"/>
      <c r="U289" s="3"/>
      <c r="V289" s="3"/>
      <c r="W289" s="3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3"/>
      <c r="AQ289" s="3"/>
      <c r="AR289" s="3"/>
      <c r="AS289" s="3"/>
      <c r="AT289" s="3"/>
      <c r="AU289" s="3"/>
      <c r="AV289" s="3"/>
    </row>
    <row r="290" spans="1:48" ht="15.75" customHeight="1">
      <c r="A290" s="27"/>
      <c r="B290" s="25"/>
      <c r="C290" s="25"/>
      <c r="D290" s="25"/>
      <c r="E290" s="25"/>
      <c r="F290" s="3"/>
      <c r="G290" s="3"/>
      <c r="H290" s="2"/>
      <c r="I290" s="3"/>
      <c r="J290" s="3"/>
      <c r="K290" s="3"/>
      <c r="L290" s="3"/>
      <c r="M290" s="3"/>
      <c r="N290" s="3"/>
      <c r="O290" s="3"/>
      <c r="P290" s="2"/>
      <c r="Q290" s="3"/>
      <c r="R290" s="3"/>
      <c r="S290" s="3"/>
      <c r="T290" s="3"/>
      <c r="U290" s="3"/>
      <c r="V290" s="3"/>
      <c r="W290" s="3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3"/>
      <c r="AQ290" s="3"/>
      <c r="AR290" s="3"/>
      <c r="AS290" s="3"/>
      <c r="AT290" s="3"/>
      <c r="AU290" s="3"/>
      <c r="AV290" s="3"/>
    </row>
    <row r="291" spans="1:48" ht="15.75" customHeight="1">
      <c r="A291" s="27"/>
      <c r="B291" s="25"/>
      <c r="C291" s="25"/>
      <c r="D291" s="25"/>
      <c r="E291" s="25"/>
      <c r="F291" s="3"/>
      <c r="G291" s="3"/>
      <c r="H291" s="2"/>
      <c r="I291" s="3"/>
      <c r="J291" s="3"/>
      <c r="K291" s="3"/>
      <c r="L291" s="3"/>
      <c r="M291" s="3"/>
      <c r="N291" s="3"/>
      <c r="O291" s="3"/>
      <c r="P291" s="2"/>
      <c r="Q291" s="3"/>
      <c r="R291" s="3"/>
      <c r="S291" s="3"/>
      <c r="T291" s="3"/>
      <c r="U291" s="3"/>
      <c r="V291" s="3"/>
      <c r="W291" s="3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3"/>
      <c r="AQ291" s="3"/>
      <c r="AR291" s="3"/>
      <c r="AS291" s="3"/>
      <c r="AT291" s="3"/>
      <c r="AU291" s="3"/>
      <c r="AV291" s="3"/>
    </row>
    <row r="292" spans="1:48" ht="15.75" customHeight="1">
      <c r="A292" s="27"/>
      <c r="B292" s="25"/>
      <c r="C292" s="25"/>
      <c r="D292" s="25"/>
      <c r="E292" s="25"/>
      <c r="F292" s="3"/>
      <c r="G292" s="3"/>
      <c r="H292" s="2"/>
      <c r="I292" s="3"/>
      <c r="J292" s="3"/>
      <c r="K292" s="3"/>
      <c r="L292" s="3"/>
      <c r="M292" s="3"/>
      <c r="N292" s="3"/>
      <c r="O292" s="3"/>
      <c r="P292" s="2"/>
      <c r="Q292" s="3"/>
      <c r="R292" s="3"/>
      <c r="S292" s="3"/>
      <c r="T292" s="3"/>
      <c r="U292" s="3"/>
      <c r="V292" s="3"/>
      <c r="W292" s="3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3"/>
      <c r="AQ292" s="3"/>
      <c r="AR292" s="3"/>
      <c r="AS292" s="3"/>
      <c r="AT292" s="3"/>
      <c r="AU292" s="3"/>
      <c r="AV292" s="3"/>
    </row>
    <row r="293" spans="1:48" ht="15.75" customHeight="1">
      <c r="A293" s="27"/>
      <c r="B293" s="25"/>
      <c r="C293" s="25"/>
      <c r="D293" s="25"/>
      <c r="E293" s="25"/>
      <c r="F293" s="3"/>
      <c r="G293" s="3"/>
      <c r="H293" s="2"/>
      <c r="I293" s="3"/>
      <c r="J293" s="3"/>
      <c r="K293" s="3"/>
      <c r="L293" s="3"/>
      <c r="M293" s="3"/>
      <c r="N293" s="3"/>
      <c r="O293" s="3"/>
      <c r="P293" s="2"/>
      <c r="Q293" s="3"/>
      <c r="R293" s="3"/>
      <c r="S293" s="3"/>
      <c r="T293" s="3"/>
      <c r="U293" s="3"/>
      <c r="V293" s="3"/>
      <c r="W293" s="3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3"/>
      <c r="AQ293" s="3"/>
      <c r="AR293" s="3"/>
      <c r="AS293" s="3"/>
      <c r="AT293" s="3"/>
      <c r="AU293" s="3"/>
      <c r="AV293" s="3"/>
    </row>
    <row r="294" spans="1:48" ht="15.7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</row>
    <row r="295" spans="1:48" ht="15.7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</row>
    <row r="296" spans="1:48" ht="15.7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</row>
    <row r="297" spans="1:48" ht="15.7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</row>
    <row r="298" spans="1:48" ht="15.7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</row>
    <row r="299" spans="1:48" ht="15.7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</row>
    <row r="300" spans="1:48" ht="15.7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</row>
    <row r="301" spans="1:48" ht="15.7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</row>
    <row r="302" spans="1:48" ht="15.7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</row>
    <row r="303" spans="1:48" ht="15.7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</row>
    <row r="304" spans="1:48" ht="15.7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</row>
    <row r="305" spans="1:48" ht="15.7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</row>
    <row r="306" spans="1:48" ht="15.7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</row>
    <row r="307" spans="1:48" ht="15.7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</row>
    <row r="308" spans="1:48" ht="15.7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</row>
    <row r="309" spans="1:48" ht="15.7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</row>
    <row r="310" spans="1:48" ht="15.7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</row>
    <row r="311" spans="1:48" ht="15.7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</row>
    <row r="312" spans="1:48" ht="15.7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</row>
    <row r="313" spans="1:48" ht="15.7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</row>
    <row r="314" spans="1:48" ht="15.7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</row>
    <row r="315" spans="1:48" ht="15.7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</row>
    <row r="316" spans="1:48" ht="15.7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</row>
    <row r="317" spans="1:48" ht="15.7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</row>
    <row r="318" spans="1:48" ht="15.7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</row>
    <row r="319" spans="1:48" ht="15.7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</row>
    <row r="320" spans="1:48" ht="15.7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</row>
    <row r="321" spans="1:48" ht="15.7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</row>
    <row r="322" spans="1:48" ht="15.7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</row>
    <row r="323" spans="1:48" ht="15.7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</row>
    <row r="324" spans="1:48" ht="15.7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</row>
    <row r="325" spans="1:48" ht="15.7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</row>
    <row r="326" spans="1:48" ht="15.7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</row>
    <row r="327" spans="1:48" ht="15.7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</row>
    <row r="328" spans="1:48" ht="15.7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</row>
    <row r="329" spans="1:48" ht="15.7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</row>
    <row r="330" spans="1:48" ht="15.7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</row>
    <row r="331" spans="1:48" ht="15.7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</row>
    <row r="332" spans="1:48" ht="15.7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</row>
    <row r="333" spans="1:48" ht="15.7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</row>
    <row r="334" spans="1:48" ht="15.7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</row>
    <row r="335" spans="1:48" ht="15.7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</row>
    <row r="336" spans="1:48" ht="15.7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</row>
    <row r="337" spans="1:48" ht="15.7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</row>
    <row r="338" spans="1:48" ht="15.7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</row>
    <row r="339" spans="1:48" ht="15.7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</row>
    <row r="340" spans="1:48" ht="15.7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</row>
    <row r="341" spans="1:48" ht="15.7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</row>
    <row r="342" spans="1:48" ht="15.7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</row>
    <row r="343" spans="1:48" ht="15.7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</row>
    <row r="344" spans="1:48" ht="15.7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</row>
    <row r="345" spans="1:48" ht="15.7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</row>
    <row r="346" spans="1:48" ht="15.7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</row>
    <row r="347" spans="1:48" ht="15.7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</row>
    <row r="348" spans="1:48" ht="15.7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</row>
    <row r="349" spans="1:48" ht="15.7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</row>
    <row r="350" spans="1:48" ht="15.7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</row>
    <row r="351" spans="1:48" ht="15.7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</row>
    <row r="352" spans="1:48" ht="15.7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</row>
    <row r="353" spans="1:48" ht="15.7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</row>
    <row r="354" spans="1:48" ht="15.7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</row>
    <row r="355" spans="1:48" ht="15.7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</row>
    <row r="356" spans="1:48" ht="15.7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</row>
    <row r="357" spans="1:48" ht="15.7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</row>
    <row r="358" spans="1:48" ht="15.7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</row>
    <row r="359" spans="1:48" ht="15.7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</row>
    <row r="360" spans="1:48" ht="15.7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</row>
    <row r="361" spans="1:48" ht="15.7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</row>
    <row r="362" spans="1:48" ht="15.7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</row>
    <row r="363" spans="1:48" ht="15.7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</row>
    <row r="364" spans="1:48" ht="15.7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</row>
    <row r="365" spans="1:48" ht="15.7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</row>
    <row r="366" spans="1:48" ht="15.7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</row>
    <row r="367" spans="1:48" ht="15.7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</row>
    <row r="368" spans="1:48" ht="15.7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</row>
    <row r="369" spans="1:48" ht="15.7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</row>
    <row r="370" spans="1:48" ht="15.7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</row>
    <row r="371" spans="1:48" ht="15.7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</row>
    <row r="372" spans="1:48" ht="15.7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</row>
    <row r="373" spans="1:48" ht="15.7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</row>
    <row r="374" spans="1:48" ht="15.7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</row>
    <row r="375" spans="1:48" ht="15.7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</row>
    <row r="376" spans="1:48" ht="15.7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</row>
    <row r="377" spans="1:48" ht="15.7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</row>
    <row r="378" spans="1:48" ht="15.7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</row>
    <row r="379" spans="1:48" ht="15.7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</row>
    <row r="380" spans="1:48" ht="15.7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</row>
    <row r="381" spans="1:48" ht="15.7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</row>
    <row r="382" spans="1:48" ht="15.7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</row>
    <row r="383" spans="1:48" ht="15.7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</row>
    <row r="384" spans="1:48" ht="15.7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</row>
    <row r="385" spans="1:48" ht="15.7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</row>
    <row r="386" spans="1:48" ht="15.7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</row>
    <row r="387" spans="1:48" ht="15.7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</row>
    <row r="388" spans="1:48" ht="15.7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</row>
    <row r="389" spans="1:48" ht="15.7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</row>
    <row r="390" spans="1:48" ht="15.7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</row>
    <row r="391" spans="1:48" ht="15.7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</row>
    <row r="392" spans="1:48" ht="15.7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</row>
    <row r="393" spans="1:48" ht="15.7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</row>
    <row r="394" spans="1:48" ht="15.7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</row>
    <row r="395" spans="1:48" ht="15.7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</row>
    <row r="396" spans="1:48" ht="15.7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</row>
    <row r="397" spans="1:48" ht="15.7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</row>
    <row r="398" spans="1:48" ht="15.7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</row>
    <row r="399" spans="1:48" ht="15.7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</row>
    <row r="400" spans="1:48" ht="15.7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</row>
    <row r="401" spans="1:48" ht="15.7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</row>
    <row r="402" spans="1:48" ht="15.7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</row>
    <row r="403" spans="1:48" ht="15.7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</row>
    <row r="404" spans="1:48" ht="15.7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</row>
    <row r="405" spans="1:48" ht="15.7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</row>
    <row r="406" spans="1:48" ht="15.7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</row>
    <row r="407" spans="1:48" ht="15.7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</row>
    <row r="408" spans="1:48" ht="15.7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</row>
    <row r="409" spans="1:48" ht="15.7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</row>
    <row r="410" spans="1:48" ht="15.7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</row>
    <row r="411" spans="1:48" ht="15.7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</row>
    <row r="412" spans="1:48" ht="15.7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</row>
    <row r="413" spans="1:48" ht="15.7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</row>
    <row r="414" spans="1:48" ht="15.7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</row>
    <row r="415" spans="1:48" ht="15.7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</row>
    <row r="416" spans="1:48" ht="15.7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</row>
    <row r="417" spans="1:48" ht="15.7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</row>
    <row r="418" spans="1:48" ht="15.7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</row>
    <row r="419" spans="1:48" ht="15.7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</row>
    <row r="420" spans="1:48" ht="15.7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</row>
    <row r="421" spans="1:48" ht="15.7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</row>
    <row r="422" spans="1:48" ht="15.7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</row>
    <row r="423" spans="1:48" ht="15.7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</row>
    <row r="424" spans="1:48" ht="15.7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</row>
    <row r="425" spans="1:48" ht="15.7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</row>
    <row r="426" spans="1:48" ht="15.7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</row>
    <row r="427" spans="1:48" ht="15.7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</row>
    <row r="428" spans="1:48" ht="15.7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</row>
    <row r="429" spans="1:48" ht="15.7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</row>
    <row r="430" spans="1:48" ht="15.7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</row>
    <row r="431" spans="1:48" ht="15.7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</row>
    <row r="432" spans="1:48" ht="15.7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</row>
    <row r="433" spans="1:48" ht="15.7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</row>
    <row r="434" spans="1:48" ht="15.7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</row>
    <row r="435" spans="1:48" ht="15.7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</row>
    <row r="436" spans="1:48" ht="15.7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</row>
    <row r="437" spans="1:48" ht="15.7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</row>
    <row r="438" spans="1:48" ht="15.7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</row>
    <row r="439" spans="1:48" ht="15.7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</row>
    <row r="440" spans="1:48" ht="15.7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</row>
    <row r="441" spans="1:48" ht="15.7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</row>
    <row r="442" spans="1:48" ht="15.7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</row>
    <row r="443" spans="1:48" ht="15.7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</row>
    <row r="444" spans="1:48" ht="15.7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</row>
    <row r="445" spans="1:48" ht="15.7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</row>
    <row r="446" spans="1:48" ht="15.7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</row>
    <row r="447" spans="1:48" ht="15.7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</row>
    <row r="448" spans="1:48" ht="15.7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</row>
    <row r="449" spans="1:48" ht="15.7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</row>
    <row r="450" spans="1:48" ht="15.7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</row>
    <row r="451" spans="1:48" ht="15.7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</row>
    <row r="452" spans="1:48" ht="15.7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</row>
    <row r="453" spans="1:48" ht="15.7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</row>
    <row r="454" spans="1:48" ht="15.7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</row>
    <row r="455" spans="1:48" ht="15.7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</row>
    <row r="456" spans="1:48" ht="15.7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</row>
    <row r="457" spans="1:48" ht="15.7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</row>
    <row r="458" spans="1:48" ht="15.7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</row>
    <row r="459" spans="1:48" ht="15.7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</row>
    <row r="460" spans="1:48" ht="15.7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</row>
    <row r="461" spans="1:48" ht="15.7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</row>
    <row r="462" spans="1:48" ht="15.7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</row>
    <row r="463" spans="1:48" ht="15.7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</row>
    <row r="464" spans="1:48" ht="15.7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</row>
    <row r="465" spans="1:48" ht="15.7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</row>
    <row r="466" spans="1:48" ht="15.7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</row>
    <row r="467" spans="1:48" ht="15.7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</row>
    <row r="468" spans="1:48" ht="15.7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</row>
    <row r="469" spans="1:48" ht="15.7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</row>
    <row r="470" spans="1:48" ht="15.7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</row>
    <row r="471" spans="1:48" ht="15.7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</row>
    <row r="472" spans="1:48" ht="15.7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</row>
    <row r="473" spans="1:48" ht="15.7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</row>
    <row r="474" spans="1:48" ht="15.7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</row>
    <row r="475" spans="1:48" ht="15.7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</row>
    <row r="476" spans="1:48" ht="15.7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</row>
    <row r="477" spans="1:48" ht="15.7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</row>
    <row r="478" spans="1:48" ht="15.7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</row>
    <row r="479" spans="1:48" ht="15.7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</row>
    <row r="480" spans="1:48" ht="15.7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</row>
    <row r="481" spans="1:48" ht="15.7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</row>
    <row r="482" spans="1:48" ht="15.7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</row>
    <row r="483" spans="1:48" ht="15.7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</row>
    <row r="484" spans="1:48" ht="15.7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</row>
    <row r="485" spans="1:48" ht="15.7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</row>
    <row r="486" spans="1:48" ht="15.7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</row>
    <row r="487" spans="1:48" ht="15.7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</row>
    <row r="488" spans="1:48" ht="15.7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</row>
    <row r="489" spans="1:48" ht="15.7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</row>
    <row r="490" spans="1:48" ht="15.7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</row>
    <row r="491" spans="1:48" ht="15.7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</row>
    <row r="492" spans="1:48" ht="15.7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</row>
    <row r="493" spans="1:48" ht="15.7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</row>
    <row r="494" spans="1:48" ht="15.7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</row>
    <row r="495" spans="1:48" ht="15.7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</row>
    <row r="496" spans="1:48" ht="15.7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</row>
    <row r="497" spans="1:48" ht="15.7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</row>
    <row r="498" spans="1:48" ht="15.7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</row>
    <row r="499" spans="1:48" ht="15.7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</row>
    <row r="500" spans="1:48" ht="15.7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</row>
    <row r="501" spans="1:48" ht="15.7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</row>
    <row r="502" spans="1:48" ht="15.7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</row>
    <row r="503" spans="1:48" ht="15.7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</row>
    <row r="504" spans="1:48" ht="15.7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</row>
    <row r="505" spans="1:48" ht="15.7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</row>
    <row r="506" spans="1:48" ht="15.7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</row>
    <row r="507" spans="1:48" ht="15.7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</row>
    <row r="508" spans="1:48" ht="15.7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</row>
    <row r="509" spans="1:48" ht="15.7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</row>
    <row r="510" spans="1:48" ht="15.7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</row>
    <row r="511" spans="1:48" ht="15.7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</row>
    <row r="512" spans="1:48" ht="15.7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</row>
    <row r="513" spans="1:48" ht="15.7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</row>
    <row r="514" spans="1:48" ht="15.7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</row>
    <row r="515" spans="1:48" ht="15.7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</row>
    <row r="516" spans="1:48" ht="15.7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</row>
    <row r="517" spans="1:48" ht="15.7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</row>
    <row r="518" spans="1:48" ht="15.7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</row>
    <row r="519" spans="1:48" ht="15.7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</row>
    <row r="520" spans="1:48" ht="15.7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</row>
    <row r="521" spans="1:48" ht="15.7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</row>
    <row r="522" spans="1:48" ht="15.7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</row>
    <row r="523" spans="1:48" ht="15.7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</row>
    <row r="524" spans="1:48" ht="15.7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</row>
    <row r="525" spans="1:48" ht="15.7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</row>
    <row r="526" spans="1:48" ht="15.7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</row>
    <row r="527" spans="1:48" ht="15.7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</row>
    <row r="528" spans="1:48" ht="15.7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</row>
    <row r="529" spans="1:48" ht="15.7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</row>
    <row r="530" spans="1:48" ht="15.7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</row>
    <row r="531" spans="1:48" ht="15.7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</row>
    <row r="532" spans="1:48" ht="15.7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</row>
    <row r="533" spans="1:48" ht="15.7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</row>
    <row r="534" spans="1:48" ht="15.7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</row>
    <row r="535" spans="1:48" ht="15.7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</row>
    <row r="536" spans="1:48" ht="15.7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</row>
    <row r="537" spans="1:48" ht="15.7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</row>
    <row r="538" spans="1:48" ht="15.7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</row>
    <row r="539" spans="1:48" ht="15.7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</row>
    <row r="540" spans="1:48" ht="15.7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</row>
    <row r="541" spans="1:48" ht="15.7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</row>
    <row r="542" spans="1:48" ht="15.7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</row>
    <row r="543" spans="1:48" ht="15.7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</row>
    <row r="544" spans="1:48" ht="15.7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</row>
    <row r="545" spans="1:48" ht="15.7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</row>
    <row r="546" spans="1:48" ht="15.7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</row>
    <row r="547" spans="1:48" ht="15.7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</row>
    <row r="548" spans="1:48" ht="15.7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</row>
    <row r="549" spans="1:48" ht="15.7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</row>
    <row r="550" spans="1:48" ht="15.7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</row>
    <row r="551" spans="1:48" ht="15.7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</row>
    <row r="552" spans="1:48" ht="15.7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</row>
    <row r="553" spans="1:48" ht="15.7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</row>
    <row r="554" spans="1:48" ht="15.7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</row>
    <row r="555" spans="1:48" ht="15.7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</row>
    <row r="556" spans="1:48" ht="15.7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</row>
    <row r="557" spans="1:48" ht="15.7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</row>
    <row r="558" spans="1:48" ht="15.7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</row>
    <row r="559" spans="1:48" ht="15.7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</row>
    <row r="560" spans="1:48" ht="15.7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</row>
    <row r="561" spans="1:48" ht="15.7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</row>
    <row r="562" spans="1:48" ht="15.7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</row>
    <row r="563" spans="1:48" ht="15.7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</row>
    <row r="564" spans="1:48" ht="15.7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</row>
    <row r="565" spans="1:48" ht="15.7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</row>
    <row r="566" spans="1:48" ht="15.7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</row>
    <row r="567" spans="1:48" ht="15.7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</row>
    <row r="568" spans="1:48" ht="15.7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</row>
    <row r="569" spans="1:48" ht="15.7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</row>
    <row r="570" spans="1:48" ht="15.7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</row>
    <row r="571" spans="1:48" ht="15.7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</row>
    <row r="572" spans="1:48" ht="15.7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</row>
    <row r="573" spans="1:48" ht="15.7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</row>
    <row r="574" spans="1:48" ht="15.7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</row>
    <row r="575" spans="1:48" ht="15.7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</row>
    <row r="576" spans="1:48" ht="15.7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</row>
    <row r="577" spans="1:48" ht="15.7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</row>
    <row r="578" spans="1:48" ht="15.7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</row>
    <row r="579" spans="1:48" ht="15.7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</row>
    <row r="580" spans="1:48" ht="15.7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</row>
    <row r="581" spans="1:48" ht="15.7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</row>
    <row r="582" spans="1:48" ht="15.7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</row>
    <row r="583" spans="1:48" ht="15.7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</row>
    <row r="584" spans="1:48" ht="15.7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</row>
    <row r="585" spans="1:48" ht="15.7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</row>
    <row r="586" spans="1:48" ht="15.7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</row>
    <row r="587" spans="1:48" ht="15.7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</row>
    <row r="588" spans="1:48" ht="15.7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</row>
    <row r="589" spans="1:48" ht="15.7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</row>
    <row r="590" spans="1:48" ht="15.7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</row>
    <row r="591" spans="1:48" ht="15.7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</row>
    <row r="592" spans="1:48" ht="15.7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</row>
    <row r="593" spans="1:48" ht="15.7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</row>
    <row r="594" spans="1:48" ht="15.7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</row>
    <row r="595" spans="1:48" ht="15.7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</row>
    <row r="596" spans="1:48" ht="15.7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</row>
    <row r="597" spans="1:48" ht="15.7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</row>
    <row r="598" spans="1:48" ht="15.7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</row>
    <row r="599" spans="1:48" ht="15.7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</row>
    <row r="600" spans="1:48" ht="15.7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</row>
    <row r="601" spans="1:48" ht="15.7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</row>
    <row r="602" spans="1:48" ht="15.7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</row>
    <row r="603" spans="1:48" ht="15.7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</row>
    <row r="604" spans="1:48" ht="15.7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</row>
    <row r="605" spans="1:48" ht="15.7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</row>
    <row r="606" spans="1:48" ht="15.7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</row>
    <row r="607" spans="1:48" ht="15.7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</row>
    <row r="608" spans="1:48" ht="15.7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</row>
    <row r="609" spans="1:48" ht="15.7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</row>
    <row r="610" spans="1:48" ht="15.7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</row>
    <row r="611" spans="1:48" ht="15.7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</row>
    <row r="612" spans="1:48" ht="15.7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</row>
    <row r="613" spans="1:48" ht="15.7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</row>
    <row r="614" spans="1:48" ht="15.7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</row>
    <row r="615" spans="1:48" ht="15.7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</row>
    <row r="616" spans="1:48" ht="15.7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</row>
    <row r="617" spans="1:48" ht="15.7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</row>
    <row r="618" spans="1:48" ht="15.7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</row>
    <row r="619" spans="1:48" ht="15.7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</row>
    <row r="620" spans="1:48" ht="15.7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</row>
    <row r="621" spans="1:48" ht="15.7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</row>
    <row r="622" spans="1:48" ht="15.7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</row>
    <row r="623" spans="1:48" ht="15.7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</row>
    <row r="624" spans="1:48" ht="15.7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</row>
    <row r="625" spans="1:48" ht="15.7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</row>
    <row r="626" spans="1:48" ht="15.7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</row>
    <row r="627" spans="1:48" ht="15.7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</row>
    <row r="628" spans="1:48" ht="15.7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</row>
    <row r="629" spans="1:48" ht="15.7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</row>
    <row r="630" spans="1:48" ht="15.7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</row>
    <row r="631" spans="1:48" ht="15.7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</row>
    <row r="632" spans="1:48" ht="15.7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</row>
    <row r="633" spans="1:48" ht="15.7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</row>
    <row r="634" spans="1:48" ht="15.7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</row>
    <row r="635" spans="1:48" ht="15.7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</row>
    <row r="636" spans="1:48" ht="15.7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</row>
    <row r="637" spans="1:48" ht="15.7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</row>
    <row r="638" spans="1:48" ht="15.7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</row>
    <row r="639" spans="1:48" ht="15.7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</row>
    <row r="640" spans="1:48" ht="15.7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</row>
    <row r="641" spans="1:48" ht="15.7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</row>
    <row r="642" spans="1:48" ht="15.7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</row>
    <row r="643" spans="1:48" ht="15.7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</row>
    <row r="644" spans="1:48" ht="15.7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</row>
    <row r="645" spans="1:48" ht="15.7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</row>
    <row r="646" spans="1:48" ht="15.7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</row>
    <row r="647" spans="1:48" ht="15.7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</row>
    <row r="648" spans="1:48" ht="15.7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</row>
    <row r="649" spans="1:48" ht="15.7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</row>
    <row r="650" spans="1:48" ht="15.7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</row>
    <row r="651" spans="1:48" ht="15.7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</row>
    <row r="652" spans="1:48" ht="15.7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</row>
    <row r="653" spans="1:48" ht="15.7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</row>
    <row r="654" spans="1:48" ht="15.7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</row>
    <row r="655" spans="1:48" ht="15.7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</row>
    <row r="656" spans="1:48" ht="15.7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</row>
    <row r="657" spans="1:48" ht="15.7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</row>
    <row r="658" spans="1:48" ht="15.7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</row>
    <row r="659" spans="1:48" ht="15.7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</row>
    <row r="660" spans="1:48" ht="15.7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</row>
    <row r="661" spans="1:48" ht="15.7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</row>
    <row r="662" spans="1:48" ht="15.7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</row>
    <row r="663" spans="1:48" ht="15.7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</row>
    <row r="664" spans="1:48" ht="15.7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</row>
    <row r="665" spans="1:48" ht="15.7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</row>
    <row r="666" spans="1:48" ht="15.7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</row>
    <row r="667" spans="1:48" ht="15.7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</row>
    <row r="668" spans="1:48" ht="15.7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</row>
    <row r="669" spans="1:48" ht="15.7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</row>
    <row r="670" spans="1:48" ht="15.7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</row>
    <row r="671" spans="1:48" ht="15.7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</row>
    <row r="672" spans="1:48" ht="15.7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</row>
    <row r="673" spans="1:48" ht="15.7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</row>
    <row r="674" spans="1:48" ht="15.7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</row>
    <row r="675" spans="1:48" ht="15.7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</row>
    <row r="676" spans="1:48" ht="15.7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</row>
    <row r="677" spans="1:48" ht="15.7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</row>
    <row r="678" spans="1:48" ht="15.7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</row>
    <row r="679" spans="1:48" ht="15.7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</row>
    <row r="680" spans="1:48" ht="15.7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</row>
    <row r="681" spans="1:48" ht="15.7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</row>
    <row r="682" spans="1:48" ht="15.7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</row>
    <row r="683" spans="1:48" ht="15.7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</row>
    <row r="684" spans="1:48" ht="15.7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</row>
    <row r="685" spans="1:48" ht="15.7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</row>
    <row r="686" spans="1:48" ht="15.7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</row>
    <row r="687" spans="1:48" ht="15.7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</row>
    <row r="688" spans="1:48" ht="15.7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</row>
    <row r="689" spans="1:48" ht="15.7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</row>
    <row r="690" spans="1:48" ht="15.7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</row>
    <row r="691" spans="1:48" ht="15.7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</row>
    <row r="692" spans="1:48" ht="15.7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</row>
    <row r="693" spans="1:48" ht="15.7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</row>
    <row r="694" spans="1:48" ht="15.7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</row>
    <row r="695" spans="1:48" ht="15.7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</row>
    <row r="696" spans="1:48" ht="15.7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</row>
    <row r="697" spans="1:48" ht="15.7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</row>
    <row r="698" spans="1:48" ht="15.7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</row>
    <row r="699" spans="1:48" ht="15.7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</row>
    <row r="700" spans="1:48" ht="15.7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</row>
    <row r="701" spans="1:48" ht="15.7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</row>
    <row r="702" spans="1:48" ht="15.7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</row>
    <row r="703" spans="1:48" ht="15.7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</row>
    <row r="704" spans="1:48" ht="15.7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</row>
    <row r="705" spans="1:48" ht="15.7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</row>
    <row r="706" spans="1:48" ht="15.7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</row>
    <row r="707" spans="1:48" ht="15.7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</row>
    <row r="708" spans="1:48" ht="15.7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</row>
    <row r="709" spans="1:48" ht="15.7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</row>
    <row r="710" spans="1:48" ht="15.7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</row>
    <row r="711" spans="1:48" ht="15.7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</row>
    <row r="712" spans="1:48" ht="15.7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</row>
    <row r="713" spans="1:48" ht="15.7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</row>
    <row r="714" spans="1:48" ht="15.7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</row>
    <row r="715" spans="1:48" ht="15.7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</row>
    <row r="716" spans="1:48" ht="15.7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</row>
    <row r="717" spans="1:48" ht="15.7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</row>
    <row r="718" spans="1:48" ht="15.7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</row>
    <row r="719" spans="1:48" ht="15.7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</row>
    <row r="720" spans="1:48" ht="15.7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</row>
    <row r="721" spans="1:48" ht="15.7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</row>
    <row r="722" spans="1:48" ht="15.7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</row>
    <row r="723" spans="1:48" ht="15.7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</row>
    <row r="724" spans="1:48" ht="15.7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</row>
    <row r="725" spans="1:48" ht="15.7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</row>
    <row r="726" spans="1:48" ht="15.7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</row>
    <row r="727" spans="1:48" ht="15.7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</row>
    <row r="728" spans="1:48" ht="15.7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</row>
    <row r="729" spans="1:48" ht="15.7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</row>
    <row r="730" spans="1:48" ht="15.7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</row>
    <row r="731" spans="1:48" ht="15.7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</row>
    <row r="732" spans="1:48" ht="15.7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</row>
    <row r="733" spans="1:48" ht="15.7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</row>
    <row r="734" spans="1:48" ht="15.7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</row>
    <row r="735" spans="1:48" ht="15.7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</row>
    <row r="736" spans="1:48" ht="15.7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</row>
    <row r="737" spans="1:48" ht="15.7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</row>
    <row r="738" spans="1:48" ht="15.7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</row>
    <row r="739" spans="1:48" ht="15.7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</row>
    <row r="740" spans="1:48" ht="15.7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</row>
    <row r="741" spans="1:48" ht="15.7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</row>
    <row r="742" spans="1:48" ht="15.7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</row>
    <row r="743" spans="1:48" ht="15.7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</row>
    <row r="744" spans="1:48" ht="15.7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</row>
    <row r="745" spans="1:48" ht="15.7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</row>
    <row r="746" spans="1:48" ht="15.7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</row>
    <row r="747" spans="1:48" ht="15.7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</row>
    <row r="748" spans="1:48" ht="15.7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</row>
    <row r="749" spans="1:48" ht="15.7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</row>
    <row r="750" spans="1:48" ht="15.7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</row>
    <row r="751" spans="1:48" ht="15.7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</row>
    <row r="752" spans="1:48" ht="15.7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</row>
    <row r="753" spans="1:48" ht="15.7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</row>
    <row r="754" spans="1:48" ht="15.7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</row>
    <row r="755" spans="1:48" ht="15.7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</row>
    <row r="756" spans="1:48" ht="15.7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</row>
    <row r="757" spans="1:48" ht="15.7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</row>
    <row r="758" spans="1:48" ht="15.7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</row>
    <row r="759" spans="1:48" ht="15.7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</row>
    <row r="760" spans="1:48" ht="15.7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</row>
    <row r="761" spans="1:48" ht="15.7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</row>
    <row r="762" spans="1:48" ht="15.7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</row>
    <row r="763" spans="1:48" ht="15.7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</row>
    <row r="764" spans="1:48" ht="15.7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</row>
    <row r="765" spans="1:48" ht="15.7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</row>
    <row r="766" spans="1:48" ht="15.7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</row>
    <row r="767" spans="1:48" ht="15.7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</row>
    <row r="768" spans="1:48" ht="15.7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</row>
    <row r="769" spans="1:48" ht="15.7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</row>
    <row r="770" spans="1:48" ht="15.7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</row>
    <row r="771" spans="1:48" ht="15.7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</row>
    <row r="772" spans="1:48" ht="15.7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</row>
    <row r="773" spans="1:48" ht="15.7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</row>
    <row r="774" spans="1:48" ht="15.7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</row>
    <row r="775" spans="1:48" ht="15.7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</row>
    <row r="776" spans="1:48" ht="15.7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</row>
    <row r="777" spans="1:48" ht="15.7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</row>
    <row r="778" spans="1:48" ht="15.7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</row>
    <row r="779" spans="1:48" ht="15.7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</row>
    <row r="780" spans="1:48" ht="15.7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</row>
    <row r="781" spans="1:48" ht="15.7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</row>
    <row r="782" spans="1:48" ht="15.7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</row>
    <row r="783" spans="1:48" ht="15.7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</row>
    <row r="784" spans="1:48" ht="15.7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</row>
    <row r="785" spans="1:48" ht="15.7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</row>
    <row r="786" spans="1:48" ht="15.7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</row>
    <row r="787" spans="1:48" ht="15.7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</row>
    <row r="788" spans="1:48" ht="15.7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</row>
    <row r="789" spans="1:48" ht="15.7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</row>
    <row r="790" spans="1:48" ht="15.7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</row>
    <row r="791" spans="1:48" ht="15.7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</row>
    <row r="792" spans="1:48" ht="15.7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</row>
    <row r="793" spans="1:48" ht="15.7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</row>
    <row r="794" spans="1:48" ht="15.7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</row>
    <row r="795" spans="1:48" ht="15.7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</row>
    <row r="796" spans="1:48" ht="15.7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</row>
    <row r="797" spans="1:48" ht="15.7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</row>
    <row r="798" spans="1:48" ht="15.7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</row>
    <row r="799" spans="1:48" ht="15.7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</row>
    <row r="800" spans="1:48" ht="15.7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</row>
    <row r="801" spans="1:48" ht="15.7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</row>
    <row r="802" spans="1:48" ht="15.7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</row>
    <row r="803" spans="1:48" ht="15.7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</row>
    <row r="804" spans="1:48" ht="15.7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</row>
    <row r="805" spans="1:48" ht="15.7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</row>
    <row r="806" spans="1:48" ht="15.7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</row>
    <row r="807" spans="1:48" ht="15.7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</row>
    <row r="808" spans="1:48" ht="15.7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</row>
    <row r="809" spans="1:48" ht="15.7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</row>
    <row r="810" spans="1:48" ht="15.7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</row>
    <row r="811" spans="1:48" ht="15.7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</row>
    <row r="812" spans="1:48" ht="15.7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</row>
    <row r="813" spans="1:48" ht="15.7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</row>
    <row r="814" spans="1:48" ht="15.7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</row>
    <row r="815" spans="1:48" ht="15.7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</row>
    <row r="816" spans="1:48" ht="15.7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</row>
    <row r="817" spans="1:48" ht="15.7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</row>
    <row r="818" spans="1:48" ht="15.7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</row>
    <row r="819" spans="1:48" ht="15.7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</row>
    <row r="820" spans="1:48" ht="15.7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</row>
    <row r="821" spans="1:48" ht="15.7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</row>
    <row r="822" spans="1:48" ht="15.7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</row>
    <row r="823" spans="1:48" ht="15.7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</row>
    <row r="824" spans="1:48" ht="15.7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</row>
    <row r="825" spans="1:48" ht="15.7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</row>
    <row r="826" spans="1:48" ht="15.7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</row>
    <row r="827" spans="1:48" ht="15.7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</row>
    <row r="828" spans="1:48" ht="15.7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</row>
    <row r="829" spans="1:48" ht="15.7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</row>
    <row r="830" spans="1:48" ht="15.7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</row>
    <row r="831" spans="1:48" ht="15.7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</row>
    <row r="832" spans="1:48" ht="15.7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</row>
    <row r="833" spans="1:48" ht="15.7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</row>
    <row r="834" spans="1:48" ht="15.7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</row>
    <row r="835" spans="1:48" ht="15.7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</row>
    <row r="836" spans="1:48" ht="15.7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</row>
    <row r="837" spans="1:48" ht="15.7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</row>
    <row r="838" spans="1:48" ht="15.7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</row>
    <row r="839" spans="1:48" ht="15.7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</row>
    <row r="840" spans="1:48" ht="15.7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</row>
    <row r="841" spans="1:48" ht="15.7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</row>
    <row r="842" spans="1:48" ht="15.7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</row>
    <row r="843" spans="1:48" ht="15.7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</row>
    <row r="844" spans="1:48" ht="15.7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</row>
    <row r="845" spans="1:48" ht="15.7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</row>
    <row r="846" spans="1:48" ht="15.7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</row>
    <row r="847" spans="1:48" ht="15.7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</row>
    <row r="848" spans="1:48" ht="15.7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</row>
    <row r="849" spans="1:48" ht="15.7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</row>
    <row r="850" spans="1:48" ht="15.7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</row>
    <row r="851" spans="1:48" ht="15.7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</row>
    <row r="852" spans="1:48" ht="15.7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</row>
    <row r="853" spans="1:48" ht="15.7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</row>
    <row r="854" spans="1:48" ht="15.7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</row>
    <row r="855" spans="1:48" ht="15.7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</row>
    <row r="856" spans="1:48" ht="15.7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</row>
    <row r="857" spans="1:48" ht="15.7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</row>
    <row r="858" spans="1:48" ht="15.7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</row>
    <row r="859" spans="1:48" ht="15.7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</row>
    <row r="860" spans="1:48" ht="15.7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</row>
    <row r="861" spans="1:48" ht="15.7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</row>
    <row r="862" spans="1:48" ht="15.7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</row>
    <row r="863" spans="1:48" ht="15.7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</row>
    <row r="864" spans="1:48" ht="15.7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</row>
    <row r="865" spans="1:48" ht="15.7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</row>
    <row r="866" spans="1:48" ht="15.7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</row>
    <row r="867" spans="1:48" ht="15.7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</row>
    <row r="868" spans="1:48" ht="15.7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</row>
    <row r="869" spans="1:48" ht="15.7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</row>
    <row r="870" spans="1:48" ht="15.7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</row>
    <row r="871" spans="1:48" ht="15.7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</row>
    <row r="872" spans="1:48" ht="15.7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</row>
    <row r="873" spans="1:48" ht="15.7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</row>
    <row r="874" spans="1:48" ht="15.7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</row>
    <row r="875" spans="1:48" ht="15.7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</row>
    <row r="876" spans="1:48" ht="15.7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</row>
    <row r="877" spans="1:48" ht="15.7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</row>
    <row r="878" spans="1:48" ht="15.7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</row>
    <row r="879" spans="1:48" ht="15.7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</row>
    <row r="880" spans="1:48" ht="15.7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</row>
    <row r="881" spans="1:48" ht="15.7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</row>
    <row r="882" spans="1:48" ht="15.7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</row>
    <row r="883" spans="1:48" ht="15.7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</row>
    <row r="884" spans="1:48" ht="15.7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</row>
    <row r="885" spans="1:48" ht="15.7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</row>
    <row r="886" spans="1:48" ht="15.7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</row>
    <row r="887" spans="1:48" ht="15.7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</row>
    <row r="888" spans="1:48" ht="15.7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</row>
    <row r="889" spans="1:48" ht="15.7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</row>
    <row r="890" spans="1:48" ht="15.7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</row>
    <row r="891" spans="1:48" ht="15.7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</row>
    <row r="892" spans="1:48" ht="15.7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</row>
    <row r="893" spans="1:48" ht="15.7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</row>
    <row r="894" spans="1:48" ht="15.7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</row>
    <row r="895" spans="1:48" ht="15.7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</row>
    <row r="896" spans="1:48" ht="15.7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</row>
    <row r="897" spans="1:48" ht="15.7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</row>
    <row r="898" spans="1:48" ht="15.7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</row>
    <row r="899" spans="1:48" ht="15.7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</row>
    <row r="900" spans="1:48" ht="15.7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</row>
    <row r="901" spans="1:48" ht="15.7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</row>
    <row r="902" spans="1:48" ht="15.7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</row>
    <row r="903" spans="1:48" ht="15.7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</row>
    <row r="904" spans="1:48" ht="15.7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</row>
    <row r="905" spans="1:48" ht="15.7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</row>
    <row r="906" spans="1:48" ht="15.7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</row>
    <row r="907" spans="1:48" ht="15.7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</row>
    <row r="908" spans="1:48" ht="15.7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</row>
    <row r="909" spans="1:48" ht="15.7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</row>
    <row r="910" spans="1:48" ht="15.7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</row>
    <row r="911" spans="1:48" ht="15.7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</row>
    <row r="912" spans="1:48" ht="15.7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</row>
    <row r="913" spans="1:48" ht="15.7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</row>
    <row r="914" spans="1:48" ht="15.7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</row>
    <row r="915" spans="1:48" ht="15.7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</row>
    <row r="916" spans="1:48" ht="15.7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</row>
    <row r="917" spans="1:48" ht="15.7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</row>
    <row r="918" spans="1:48" ht="15.7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</row>
    <row r="919" spans="1:48" ht="15.7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</row>
    <row r="920" spans="1:48" ht="15.7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</row>
    <row r="921" spans="1:48" ht="15.7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</row>
    <row r="922" spans="1:48" ht="15.7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</row>
    <row r="923" spans="1:48" ht="15.7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</row>
    <row r="924" spans="1:48" ht="15.7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</row>
    <row r="925" spans="1:48" ht="15.7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</row>
    <row r="926" spans="1:48" ht="15.7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</row>
    <row r="927" spans="1:48" ht="15.7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</row>
    <row r="928" spans="1:48" ht="15.7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</row>
    <row r="929" spans="1:48" ht="15.7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</row>
    <row r="930" spans="1:48" ht="15.7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</row>
    <row r="931" spans="1:48" ht="15.7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</row>
    <row r="932" spans="1:48" ht="15.7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</row>
    <row r="933" spans="1:48" ht="15.7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</row>
    <row r="934" spans="1:48" ht="15.7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</row>
    <row r="935" spans="1:48" ht="15.7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</row>
    <row r="936" spans="1:48" ht="15.7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</row>
    <row r="937" spans="1:48" ht="15.7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</row>
    <row r="938" spans="1:48" ht="15.7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</row>
    <row r="939" spans="1:48" ht="15.7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</row>
    <row r="940" spans="1:48" ht="15.7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</row>
    <row r="941" spans="1:48" ht="15.7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</row>
    <row r="942" spans="1:48" ht="15.7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</row>
    <row r="943" spans="1:48" ht="15.7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</row>
    <row r="944" spans="1:48" ht="15.7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</row>
    <row r="945" spans="1:48" ht="15.7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</row>
    <row r="946" spans="1:48" ht="15.7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</row>
    <row r="947" spans="1:48" ht="15.7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</row>
    <row r="948" spans="1:48" ht="15.7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</row>
    <row r="949" spans="1:48" ht="15.7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</row>
    <row r="950" spans="1:48" ht="15.7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</row>
    <row r="951" spans="1:48" ht="15.7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</row>
    <row r="952" spans="1:48" ht="15.7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</row>
    <row r="953" spans="1:48" ht="15.7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</row>
    <row r="954" spans="1:48" ht="15.7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</row>
    <row r="955" spans="1:48" ht="15.7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</row>
    <row r="956" spans="1:48" ht="15.7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</row>
    <row r="957" spans="1:48" ht="15.7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</row>
    <row r="958" spans="1:48" ht="15.7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</row>
    <row r="959" spans="1:48" ht="15.7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</row>
    <row r="960" spans="1:48" ht="15.7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</row>
    <row r="961" spans="1:48" ht="15.7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</row>
    <row r="962" spans="1:48" ht="15.7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</row>
    <row r="963" spans="1:48" ht="15.7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</row>
    <row r="964" spans="1:48" ht="15.7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</row>
    <row r="965" spans="1:48" ht="15.7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</row>
    <row r="966" spans="1:48" ht="15.7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</row>
    <row r="967" spans="1:48" ht="15.7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</row>
    <row r="968" spans="1:48" ht="15.7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</row>
    <row r="969" spans="1:48" ht="15.7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</row>
    <row r="970" spans="1:48" ht="15.7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</row>
    <row r="971" spans="1:48" ht="15.7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</row>
    <row r="972" spans="1:48" ht="15.7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</row>
    <row r="973" spans="1:48" ht="15.7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</row>
    <row r="974" spans="1:48" ht="15.7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</row>
    <row r="975" spans="1:48" ht="15.7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</row>
    <row r="976" spans="1:48" ht="15.7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</row>
    <row r="977" spans="1:48" ht="15.7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</row>
    <row r="978" spans="1:48" ht="15.7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</row>
    <row r="979" spans="1:48" ht="15.7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</row>
    <row r="980" spans="1:48" ht="15.7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</row>
    <row r="981" spans="1:48" ht="15.7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</row>
    <row r="982" spans="1:48" ht="15.7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</row>
    <row r="983" spans="1:48" ht="15.7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</row>
    <row r="984" spans="1:48" ht="15.7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</row>
    <row r="985" spans="1:48" ht="15.7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</row>
    <row r="986" spans="1:48" ht="15.7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</row>
    <row r="987" spans="1:48" ht="15.7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</row>
    <row r="988" spans="1:48" ht="15.7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</row>
    <row r="989" spans="1:48" ht="15.7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</row>
    <row r="990" spans="1:48" ht="15.7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</row>
    <row r="991" spans="1:48" ht="15.7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</row>
    <row r="992" spans="1:48" ht="15.7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</row>
    <row r="993" spans="1:48" ht="15.7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</row>
    <row r="994" spans="1:48" ht="15.7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</row>
    <row r="995" spans="1:48" ht="15.7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</row>
    <row r="996" spans="1:48" ht="15.7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</row>
    <row r="997" spans="1:48" ht="15.7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</row>
    <row r="998" spans="1:48" ht="15.7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</row>
    <row r="999" spans="1:48" ht="15.7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</row>
    <row r="1000" spans="1:48" ht="15.7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</row>
  </sheetData>
  <mergeCells count="12">
    <mergeCell ref="A1:G1"/>
    <mergeCell ref="I1:O1"/>
    <mergeCell ref="Q1:W1"/>
    <mergeCell ref="AP1:AR1"/>
    <mergeCell ref="A2:F2"/>
    <mergeCell ref="I2:N2"/>
    <mergeCell ref="Q2:V2"/>
    <mergeCell ref="AP2:AR2"/>
    <mergeCell ref="Y1:AE1"/>
    <mergeCell ref="Y2:AD2"/>
    <mergeCell ref="AG1:AM1"/>
    <mergeCell ref="AG2:AL2"/>
  </mergeCells>
  <conditionalFormatting sqref="A1:A1000 I2:I1000 Q2:Q1000">
    <cfRule type="containsBlanks" dxfId="54" priority="17">
      <formula>LEN(TRIM(A1))=0</formula>
    </cfRule>
  </conditionalFormatting>
  <conditionalFormatting sqref="I1">
    <cfRule type="containsBlanks" dxfId="53" priority="18">
      <formula>LEN(TRIM(I1))=0</formula>
    </cfRule>
  </conditionalFormatting>
  <conditionalFormatting sqref="Q1">
    <cfRule type="containsBlanks" dxfId="52" priority="19">
      <formula>LEN(TRIM(Q1))=0</formula>
    </cfRule>
  </conditionalFormatting>
  <conditionalFormatting sqref="AP2">
    <cfRule type="containsBlanks" dxfId="51" priority="20">
      <formula>LEN(TRIM(AP2))=0</formula>
    </cfRule>
  </conditionalFormatting>
  <conditionalFormatting sqref="AP1">
    <cfRule type="containsBlanks" dxfId="50" priority="21">
      <formula>LEN(TRIM(AP1))=0</formula>
    </cfRule>
  </conditionalFormatting>
  <conditionalFormatting sqref="AQ10">
    <cfRule type="containsBlanks" dxfId="49" priority="22">
      <formula>LEN(TRIM(AQ10))=0</formula>
    </cfRule>
  </conditionalFormatting>
  <conditionalFormatting sqref="AP25">
    <cfRule type="containsBlanks" dxfId="48" priority="23">
      <formula>LEN(TRIM(AP25))=0</formula>
    </cfRule>
  </conditionalFormatting>
  <conditionalFormatting sqref="AQ25">
    <cfRule type="containsBlanks" dxfId="47" priority="24">
      <formula>LEN(TRIM(AQ25))=0</formula>
    </cfRule>
  </conditionalFormatting>
  <conditionalFormatting sqref="AP4">
    <cfRule type="containsBlanks" dxfId="46" priority="25">
      <formula>LEN(TRIM(AP4))=0</formula>
    </cfRule>
  </conditionalFormatting>
  <conditionalFormatting sqref="AP11">
    <cfRule type="containsBlanks" dxfId="45" priority="26">
      <formula>LEN(TRIM(AP11))=0</formula>
    </cfRule>
  </conditionalFormatting>
  <conditionalFormatting sqref="AP10">
    <cfRule type="containsBlanks" dxfId="44" priority="27">
      <formula>LEN(TRIM(AP10))=0</formula>
    </cfRule>
  </conditionalFormatting>
  <conditionalFormatting sqref="AP18">
    <cfRule type="containsBlanks" dxfId="43" priority="28">
      <formula>LEN(TRIM(AP18))=0</formula>
    </cfRule>
  </conditionalFormatting>
  <conditionalFormatting sqref="AP76">
    <cfRule type="containsBlanks" dxfId="42" priority="37">
      <formula>LEN(TRIM(AP76))=0</formula>
    </cfRule>
  </conditionalFormatting>
  <conditionalFormatting sqref="AP83">
    <cfRule type="containsBlanks" dxfId="41" priority="39">
      <formula>LEN(TRIM(AP83))=0</formula>
    </cfRule>
  </conditionalFormatting>
  <conditionalFormatting sqref="AP90">
    <cfRule type="containsBlanks" dxfId="40" priority="41">
      <formula>LEN(TRIM(AP90))=0</formula>
    </cfRule>
  </conditionalFormatting>
  <conditionalFormatting sqref="AP47">
    <cfRule type="containsBlanks" dxfId="39" priority="43">
      <formula>LEN(TRIM(AP47))=0</formula>
    </cfRule>
  </conditionalFormatting>
  <conditionalFormatting sqref="AP69">
    <cfRule type="containsBlanks" dxfId="38" priority="45">
      <formula>LEN(TRIM(AP69))=0</formula>
    </cfRule>
  </conditionalFormatting>
  <conditionalFormatting sqref="AQ69">
    <cfRule type="containsBlanks" dxfId="37" priority="46">
      <formula>LEN(TRIM(AQ69))=0</formula>
    </cfRule>
  </conditionalFormatting>
  <conditionalFormatting sqref="AP91">
    <cfRule type="containsBlanks" dxfId="36" priority="47">
      <formula>LEN(TRIM(AP91))=0</formula>
    </cfRule>
  </conditionalFormatting>
  <conditionalFormatting sqref="AQ91">
    <cfRule type="containsBlanks" dxfId="35" priority="48">
      <formula>LEN(TRIM(AQ91))=0</formula>
    </cfRule>
  </conditionalFormatting>
  <conditionalFormatting sqref="AP93">
    <cfRule type="containsBlanks" dxfId="34" priority="49">
      <formula>LEN(TRIM(AP93))=0</formula>
    </cfRule>
  </conditionalFormatting>
  <conditionalFormatting sqref="AQ93">
    <cfRule type="containsBlanks" dxfId="33" priority="50">
      <formula>LEN(TRIM(AQ93))=0</formula>
    </cfRule>
  </conditionalFormatting>
  <conditionalFormatting sqref="AP26">
    <cfRule type="containsBlanks" dxfId="32" priority="51">
      <formula>LEN(TRIM(AP26))=0</formula>
    </cfRule>
  </conditionalFormatting>
  <conditionalFormatting sqref="AP33">
    <cfRule type="containsBlanks" dxfId="31" priority="52">
      <formula>LEN(TRIM(AP33))=0</formula>
    </cfRule>
  </conditionalFormatting>
  <conditionalFormatting sqref="AP40">
    <cfRule type="containsBlanks" dxfId="30" priority="53">
      <formula>LEN(TRIM(AP40))=0</formula>
    </cfRule>
  </conditionalFormatting>
  <conditionalFormatting sqref="AP48">
    <cfRule type="containsBlanks" dxfId="29" priority="54">
      <formula>LEN(TRIM(AP48))=0</formula>
    </cfRule>
  </conditionalFormatting>
  <conditionalFormatting sqref="AP55">
    <cfRule type="containsBlanks" dxfId="28" priority="55">
      <formula>LEN(TRIM(AP55))=0</formula>
    </cfRule>
  </conditionalFormatting>
  <conditionalFormatting sqref="AP62">
    <cfRule type="containsBlanks" dxfId="27" priority="56">
      <formula>LEN(TRIM(AP62))=0</formula>
    </cfRule>
  </conditionalFormatting>
  <conditionalFormatting sqref="AP70">
    <cfRule type="containsBlanks" dxfId="26" priority="57">
      <formula>LEN(TRIM(AP70))=0</formula>
    </cfRule>
  </conditionalFormatting>
  <conditionalFormatting sqref="AP77">
    <cfRule type="containsBlanks" dxfId="25" priority="58">
      <formula>LEN(TRIM(AP77))=0</formula>
    </cfRule>
  </conditionalFormatting>
  <conditionalFormatting sqref="AP84">
    <cfRule type="containsBlanks" dxfId="24" priority="59">
      <formula>LEN(TRIM(AP84))=0</formula>
    </cfRule>
  </conditionalFormatting>
  <conditionalFormatting sqref="AP17">
    <cfRule type="containsBlanks" dxfId="23" priority="60">
      <formula>LEN(TRIM(AP17))=0</formula>
    </cfRule>
  </conditionalFormatting>
  <conditionalFormatting sqref="AP24">
    <cfRule type="containsBlanks" dxfId="22" priority="61">
      <formula>LEN(TRIM(AP24))=0</formula>
    </cfRule>
  </conditionalFormatting>
  <conditionalFormatting sqref="AP32">
    <cfRule type="containsBlanks" dxfId="21" priority="62">
      <formula>LEN(TRIM(AP32))=0</formula>
    </cfRule>
  </conditionalFormatting>
  <conditionalFormatting sqref="AP39">
    <cfRule type="containsBlanks" dxfId="20" priority="63">
      <formula>LEN(TRIM(AP39))=0</formula>
    </cfRule>
  </conditionalFormatting>
  <conditionalFormatting sqref="AP46">
    <cfRule type="containsBlanks" dxfId="19" priority="64">
      <formula>LEN(TRIM(AP46))=0</formula>
    </cfRule>
  </conditionalFormatting>
  <conditionalFormatting sqref="AP54">
    <cfRule type="containsBlanks" dxfId="18" priority="65">
      <formula>LEN(TRIM(AP54))=0</formula>
    </cfRule>
  </conditionalFormatting>
  <conditionalFormatting sqref="AP61">
    <cfRule type="containsBlanks" dxfId="17" priority="66">
      <formula>LEN(TRIM(AP61))=0</formula>
    </cfRule>
  </conditionalFormatting>
  <conditionalFormatting sqref="AP68">
    <cfRule type="containsBlanks" dxfId="16" priority="67">
      <formula>LEN(TRIM(AP68))=0</formula>
    </cfRule>
  </conditionalFormatting>
  <conditionalFormatting sqref="Y2:Y91">
    <cfRule type="containsBlanks" dxfId="15" priority="15">
      <formula>LEN(TRIM(Y2))=0</formula>
    </cfRule>
  </conditionalFormatting>
  <conditionalFormatting sqref="Y1">
    <cfRule type="containsBlanks" dxfId="14" priority="16">
      <formula>LEN(TRIM(Y1))=0</formula>
    </cfRule>
  </conditionalFormatting>
  <conditionalFormatting sqref="AG2:AG91">
    <cfRule type="containsBlanks" dxfId="13" priority="13">
      <formula>LEN(TRIM(AG2))=0</formula>
    </cfRule>
  </conditionalFormatting>
  <conditionalFormatting sqref="AG1">
    <cfRule type="containsBlanks" dxfId="12" priority="14">
      <formula>LEN(TRIM(AG1))=0</formula>
    </cfRule>
  </conditionalFormatting>
  <conditionalFormatting sqref="AQ17">
    <cfRule type="containsBlanks" dxfId="11" priority="12">
      <formula>LEN(TRIM(AQ17))=0</formula>
    </cfRule>
  </conditionalFormatting>
  <conditionalFormatting sqref="AQ24">
    <cfRule type="containsBlanks" dxfId="10" priority="11">
      <formula>LEN(TRIM(AQ24))=0</formula>
    </cfRule>
  </conditionalFormatting>
  <conditionalFormatting sqref="AQ32">
    <cfRule type="containsBlanks" dxfId="9" priority="10">
      <formula>LEN(TRIM(AQ32))=0</formula>
    </cfRule>
  </conditionalFormatting>
  <conditionalFormatting sqref="AQ39">
    <cfRule type="containsBlanks" dxfId="8" priority="9">
      <formula>LEN(TRIM(AQ39))=0</formula>
    </cfRule>
  </conditionalFormatting>
  <conditionalFormatting sqref="AQ46">
    <cfRule type="containsBlanks" dxfId="7" priority="8">
      <formula>LEN(TRIM(AQ46))=0</formula>
    </cfRule>
  </conditionalFormatting>
  <conditionalFormatting sqref="AQ54">
    <cfRule type="containsBlanks" dxfId="6" priority="7">
      <formula>LEN(TRIM(AQ54))=0</formula>
    </cfRule>
  </conditionalFormatting>
  <conditionalFormatting sqref="AQ61">
    <cfRule type="containsBlanks" dxfId="5" priority="6">
      <formula>LEN(TRIM(AQ61))=0</formula>
    </cfRule>
  </conditionalFormatting>
  <conditionalFormatting sqref="AQ68">
    <cfRule type="containsBlanks" dxfId="4" priority="5">
      <formula>LEN(TRIM(AQ68))=0</formula>
    </cfRule>
  </conditionalFormatting>
  <conditionalFormatting sqref="AQ76">
    <cfRule type="containsBlanks" dxfId="3" priority="4">
      <formula>LEN(TRIM(AQ76))=0</formula>
    </cfRule>
  </conditionalFormatting>
  <conditionalFormatting sqref="AQ83">
    <cfRule type="containsBlanks" dxfId="2" priority="3">
      <formula>LEN(TRIM(AQ83))=0</formula>
    </cfRule>
  </conditionalFormatting>
  <conditionalFormatting sqref="AQ90">
    <cfRule type="containsBlanks" dxfId="1" priority="2">
      <formula>LEN(TRIM(AQ90))=0</formula>
    </cfRule>
  </conditionalFormatting>
  <conditionalFormatting sqref="AQ47">
    <cfRule type="containsBlanks" dxfId="0" priority="1">
      <formula>LEN(TRIM(AQ47))=0</formula>
    </cfRule>
  </conditionalFormatting>
  <pageMargins left="0.75" right="0.75" top="1" bottom="1" header="0" footer="0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Token Tracking</vt:lpstr>
      <vt:lpstr>EBT</vt:lpstr>
      <vt:lpstr>Market Match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Lucy Boltz</cp:lastModifiedBy>
  <dcterms:created xsi:type="dcterms:W3CDTF">2020-05-02T00:43:25Z</dcterms:created>
  <dcterms:modified xsi:type="dcterms:W3CDTF">2020-05-28T21:33:34Z</dcterms:modified>
</cp:coreProperties>
</file>